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735" activeTab="0"/>
  </bookViews>
  <sheets>
    <sheet name="표지" sheetId="1" r:id="rId1"/>
    <sheet name="개요 및 행사" sheetId="2" r:id="rId2"/>
    <sheet name="활동사항" sheetId="3" r:id="rId3"/>
    <sheet name="특기사항" sheetId="4" r:id="rId4"/>
  </sheets>
  <definedNames/>
  <calcPr fullCalcOnLoad="1"/>
</workbook>
</file>

<file path=xl/sharedStrings.xml><?xml version="1.0" encoding="utf-8"?>
<sst xmlns="http://schemas.openxmlformats.org/spreadsheetml/2006/main" count="316" uniqueCount="243">
  <si>
    <t>보고일:</t>
  </si>
  <si>
    <t>천주교 산호세 한국순교자 성당</t>
  </si>
  <si>
    <t>/</t>
  </si>
  <si>
    <t>협조
단원</t>
  </si>
  <si>
    <t>명</t>
  </si>
  <si>
    <t>통신교환</t>
  </si>
  <si>
    <t>회계보고</t>
  </si>
  <si>
    <t>연차 총 친목회</t>
  </si>
  <si>
    <t>야외행사</t>
  </si>
  <si>
    <t>토론 대회</t>
  </si>
  <si>
    <t>쁘레시디움 친목회</t>
  </si>
  <si>
    <t>Cu.</t>
  </si>
  <si>
    <t>교    육
및
피    정</t>
  </si>
  <si>
    <t>년</t>
  </si>
  <si>
    <t>월</t>
  </si>
  <si>
    <t>일   시</t>
  </si>
  <si>
    <t>~</t>
  </si>
  <si>
    <t>(</t>
  </si>
  <si>
    <t>차)</t>
  </si>
  <si>
    <t>주간</t>
  </si>
  <si>
    <t>요일</t>
  </si>
  <si>
    <t>시</t>
  </si>
  <si>
    <t>분</t>
  </si>
  <si>
    <t>장소:</t>
  </si>
  <si>
    <t>영적지도자</t>
  </si>
  <si>
    <t>부 단 장</t>
  </si>
  <si>
    <t>행동
단원</t>
  </si>
  <si>
    <t>출 석 률</t>
  </si>
  <si>
    <t>행    사</t>
  </si>
  <si>
    <t>남</t>
  </si>
  <si>
    <t>여</t>
  </si>
  <si>
    <t>계</t>
  </si>
  <si>
    <t>전차단원</t>
  </si>
  <si>
    <t>명</t>
  </si>
  <si>
    <t>입단/전입</t>
  </si>
  <si>
    <t>퇴단/전출</t>
  </si>
  <si>
    <t>쁘레또리움 단원</t>
  </si>
  <si>
    <t>장기 유고</t>
  </si>
  <si>
    <t>아듀또리움 단원</t>
  </si>
  <si>
    <t>제     명</t>
  </si>
  <si>
    <t>명</t>
  </si>
  <si>
    <t>%</t>
  </si>
  <si>
    <t>단원 구성 특성</t>
  </si>
  <si>
    <t>부</t>
  </si>
  <si>
    <t>:</t>
  </si>
  <si>
    <t>위령미사예물</t>
  </si>
  <si>
    <t>내       용</t>
  </si>
  <si>
    <t>주  관</t>
  </si>
  <si>
    <t>일   시</t>
  </si>
  <si>
    <t xml:space="preserve">장         소 </t>
  </si>
  <si>
    <t>참석자/대상자</t>
  </si>
  <si>
    <t>아치에스</t>
  </si>
  <si>
    <t>Cu.</t>
  </si>
  <si>
    <t>/</t>
  </si>
  <si>
    <t>기    타
(행  사)</t>
  </si>
  <si>
    <t>설 립 일</t>
  </si>
  <si>
    <t>보고기간</t>
  </si>
  <si>
    <t>주 회 합</t>
  </si>
  <si>
    <t>간    부</t>
  </si>
  <si>
    <t>단 원 수</t>
  </si>
  <si>
    <t>구분      직책</t>
  </si>
  <si>
    <t>성          명</t>
  </si>
  <si>
    <t>세    례    명</t>
  </si>
  <si>
    <t>Pr. 출  석  률</t>
  </si>
  <si>
    <t>평의회  출석률</t>
  </si>
  <si>
    <t>수    신</t>
  </si>
  <si>
    <t>단   원</t>
  </si>
  <si>
    <t>발    신</t>
  </si>
  <si>
    <t>수           입</t>
  </si>
  <si>
    <t>지           출</t>
  </si>
  <si>
    <t>수  입  계</t>
  </si>
  <si>
    <t>지  출  계</t>
  </si>
  <si>
    <t>잔      액</t>
  </si>
  <si>
    <t>대 리 자</t>
  </si>
  <si>
    <t>단     장</t>
  </si>
  <si>
    <t>서    기</t>
  </si>
  <si>
    <t>회    계</t>
  </si>
  <si>
    <t>의   연   금</t>
  </si>
  <si>
    <t>꽃        값</t>
  </si>
  <si>
    <t>초        값</t>
  </si>
  <si>
    <t xml:space="preserve">전차 이월금 </t>
  </si>
  <si>
    <t xml:space="preserve">비밀   헌금 </t>
  </si>
  <si>
    <t>대상</t>
  </si>
  <si>
    <t>횟수</t>
  </si>
  <si>
    <t>시간</t>
  </si>
  <si>
    <t>세        목</t>
  </si>
  <si>
    <t>활   동</t>
  </si>
  <si>
    <t>내           용</t>
  </si>
  <si>
    <t>결     과</t>
  </si>
  <si>
    <t>종 목</t>
  </si>
  <si>
    <t>새 영세자 지도</t>
  </si>
  <si>
    <t>미사, 성사, 기도, 신앙생활 지도</t>
  </si>
  <si>
    <t>판공성사 권면</t>
  </si>
  <si>
    <t>부활, 성탄 판공성사 권면</t>
  </si>
  <si>
    <t>판공성사</t>
  </si>
  <si>
    <t>미사 참례 장려</t>
  </si>
  <si>
    <t>주일, 대축일 평일미사 권유</t>
  </si>
  <si>
    <t>미사참례</t>
  </si>
  <si>
    <t>조당자 권면</t>
  </si>
  <si>
    <t>혼인 조당 해소를 위한 협조, 권면</t>
  </si>
  <si>
    <t>조당해소</t>
  </si>
  <si>
    <t>유아영세 권면</t>
  </si>
  <si>
    <t>5세 이하 교우 자녀 세례 권면</t>
  </si>
  <si>
    <t>유아영세</t>
  </si>
  <si>
    <t>견진성사 권유 및 제반 협조</t>
  </si>
  <si>
    <t>견진성사</t>
  </si>
  <si>
    <t>교우
지도</t>
  </si>
  <si>
    <t>10세 이상 교우 어린이</t>
  </si>
  <si>
    <t>첫영성체 권면</t>
  </si>
  <si>
    <t>첫영성체</t>
  </si>
  <si>
    <t>어린이 미사 정리</t>
  </si>
  <si>
    <t>어린이 교리 협조</t>
  </si>
  <si>
    <t>주일학교, 여름성경학교 협조</t>
  </si>
  <si>
    <t>유아 돌보기</t>
  </si>
  <si>
    <t>외인 권면</t>
  </si>
  <si>
    <t>입교 권유, 협조, 통신교리 권유</t>
  </si>
  <si>
    <t>교리반 인도</t>
  </si>
  <si>
    <t>외짝교우, 교우가족 권면</t>
  </si>
  <si>
    <t>비상세례자 가족 권면</t>
  </si>
  <si>
    <t>대세자 가족 입교 권면</t>
  </si>
  <si>
    <t>교리반 안내</t>
  </si>
  <si>
    <t>입교자 교리반 동반 안내</t>
  </si>
  <si>
    <t>집단 교리 지도</t>
  </si>
  <si>
    <t>특수지역, 특수사항, 협조 지도</t>
  </si>
  <si>
    <t>성당 및 가정에서 교리 지도</t>
  </si>
  <si>
    <t>교리반 협조</t>
  </si>
  <si>
    <t>교리반 운영 협조</t>
  </si>
  <si>
    <t>개신교 신자</t>
  </si>
  <si>
    <t>개신교 신자 천주교 개종 권유</t>
  </si>
  <si>
    <t>불교 신자</t>
  </si>
  <si>
    <t>기타 신자</t>
  </si>
  <si>
    <t>불교 신자 천주교 개종 권유</t>
  </si>
  <si>
    <t>기타 신자 천주교 개종 권유</t>
  </si>
  <si>
    <t>교리반 인도</t>
  </si>
  <si>
    <t>Pr. 설립 권고</t>
  </si>
  <si>
    <t>신설 및 분단 Pr. 설립의 활동</t>
  </si>
  <si>
    <t>개</t>
  </si>
  <si>
    <t>행동단원 모집</t>
  </si>
  <si>
    <t>Pr. 행동단원 모집의 활동</t>
  </si>
  <si>
    <t>입단</t>
  </si>
  <si>
    <t>Pr. 협조단원 모집의 활동</t>
  </si>
  <si>
    <t>협조단원 모집</t>
  </si>
  <si>
    <t>결석 단원 방문</t>
  </si>
  <si>
    <t>교본연구</t>
  </si>
  <si>
    <t>고백성사</t>
  </si>
  <si>
    <t>호구조사</t>
  </si>
  <si>
    <t>본당 관활지역 호구조사 활동</t>
  </si>
  <si>
    <t>사무협조</t>
  </si>
  <si>
    <t>본당 사무직 협조 활동</t>
  </si>
  <si>
    <t>성당 정리 및 안내</t>
  </si>
  <si>
    <t>성당 정리 및 전례시 안내 활동</t>
  </si>
  <si>
    <t>본당 각종 행사의 협조 활동</t>
  </si>
  <si>
    <t>본당 청소와 미화의 모든 활동</t>
  </si>
  <si>
    <t>본당 신심단체 협조, 가입 권유</t>
  </si>
  <si>
    <t>단체가입</t>
  </si>
  <si>
    <t>가톨릭출판물, 주보 배부 활동</t>
  </si>
  <si>
    <t>도서관관리</t>
  </si>
  <si>
    <t>본당 및 단체의 문고 관리</t>
  </si>
  <si>
    <t>신단원, 단장 지시자 교본 연구</t>
  </si>
  <si>
    <t>결석한 행동단원 방문 격려</t>
  </si>
  <si>
    <t>병원/가정 문병, 기도, 도움 활동</t>
  </si>
  <si>
    <t>교우환자 돌봄</t>
  </si>
  <si>
    <t>외인환자 돌봄</t>
  </si>
  <si>
    <t>교우 상가 돌봄</t>
  </si>
  <si>
    <t>외인 상가 돌봄</t>
  </si>
  <si>
    <t>연도</t>
  </si>
  <si>
    <t>회</t>
  </si>
  <si>
    <t>미사</t>
  </si>
  <si>
    <t>장지</t>
  </si>
  <si>
    <t>회</t>
  </si>
  <si>
    <t>기타</t>
  </si>
  <si>
    <t>회</t>
  </si>
  <si>
    <t>기타</t>
  </si>
  <si>
    <t>외인 상가 조문 및 협조</t>
  </si>
  <si>
    <t>빈곤자 돌봄</t>
  </si>
  <si>
    <t>이재민 돌봄</t>
  </si>
  <si>
    <t>불우자 방문 위로 및 격려 활동</t>
  </si>
  <si>
    <t>재해자 방문 위로 및 격려 활동</t>
  </si>
  <si>
    <t>참석</t>
  </si>
  <si>
    <t>회</t>
  </si>
  <si>
    <t>교육참석</t>
  </si>
  <si>
    <t>회</t>
  </si>
  <si>
    <t>참석권유</t>
  </si>
  <si>
    <t>선행</t>
  </si>
  <si>
    <t>입교
권면</t>
  </si>
  <si>
    <t>개종
권면</t>
  </si>
  <si>
    <t>레지오
확  장</t>
  </si>
  <si>
    <t>본당
협조</t>
  </si>
  <si>
    <t>출판물
보  급</t>
  </si>
  <si>
    <t>교우가정 방문</t>
  </si>
  <si>
    <t>이웃 돕기 등 타인에 도움 활동</t>
  </si>
  <si>
    <t>차편 제공</t>
  </si>
  <si>
    <t>차편 제공 활동</t>
  </si>
  <si>
    <t>교우 가족 권면</t>
  </si>
  <si>
    <t>예비자 교리 지도</t>
  </si>
  <si>
    <t>행사 준비</t>
  </si>
  <si>
    <t>청소 미화</t>
  </si>
  <si>
    <t>전입교우 방문, 기도, 신심활동</t>
  </si>
  <si>
    <t>어린이 미사 전후 정리 및 안내</t>
  </si>
  <si>
    <t>미사, 교리시 유아 돌보기</t>
  </si>
  <si>
    <t>예비자
돌  봄</t>
  </si>
  <si>
    <t>어린이
돌  봄</t>
  </si>
  <si>
    <t>협조단원 돌봄</t>
  </si>
  <si>
    <t>견진 예비 돌봄</t>
  </si>
  <si>
    <t>교리반 및 미사 동행, 방문 등 돌봄 활동</t>
  </si>
  <si>
    <t>직접 인도 예비자 돌봄</t>
  </si>
  <si>
    <t>영세자</t>
  </si>
  <si>
    <t>타인 인도 예비자 돌봄</t>
  </si>
  <si>
    <t>Pr. 신설</t>
  </si>
  <si>
    <t>합       계</t>
  </si>
  <si>
    <t>쁘레시디움</t>
  </si>
  <si>
    <t>제</t>
  </si>
  <si>
    <t>차</t>
  </si>
  <si>
    <t>사업 보고서</t>
  </si>
  <si>
    <t>년</t>
  </si>
  <si>
    <t>월</t>
  </si>
  <si>
    <t>일</t>
  </si>
  <si>
    <t>사업 보고서</t>
  </si>
  <si>
    <t xml:space="preserve">차) ~ </t>
  </si>
  <si>
    <t>(</t>
  </si>
  <si>
    <t>묵주와 뗏세라 기도 실행 지도</t>
  </si>
  <si>
    <t>무염시태 Cu. 직속</t>
  </si>
  <si>
    <t>타 단체 협조 및 회원 모집</t>
  </si>
  <si>
    <t>이동문고 관리</t>
  </si>
  <si>
    <t>출판물 독자 모집 및 배달</t>
  </si>
  <si>
    <t>환난자
돌  봄</t>
  </si>
  <si>
    <t>추모</t>
  </si>
  <si>
    <t xml:space="preserve">문제점 및 계획 : </t>
  </si>
  <si>
    <t xml:space="preserve">특기 사항 : </t>
  </si>
  <si>
    <r>
      <t>활동 사항</t>
    </r>
    <r>
      <rPr>
        <sz val="9"/>
        <rFont val="바탕체"/>
        <family val="1"/>
      </rPr>
      <t xml:space="preserve"> : </t>
    </r>
  </si>
  <si>
    <r>
      <t xml:space="preserve">아래의 활동 세목은 활동의 대표적인 예입니다. 이 이외에 실시한 쁘레시디움의 활동이 추가될 수 있습니다. 
그리고 활동란에 대상/횟수가 없는 란에는 대상은 기재하지 않고 횟수와 시간만 기록합니다.  </t>
    </r>
    <r>
      <rPr>
        <sz val="9"/>
        <rFont val="바탕체"/>
        <family val="1"/>
      </rPr>
      <t xml:space="preserve">     </t>
    </r>
  </si>
  <si>
    <t>소년 Pr. 지도</t>
  </si>
  <si>
    <t>소년 Pr. 운영에 간부로 지도</t>
  </si>
  <si>
    <t>레지오 운영 협조</t>
  </si>
  <si>
    <t>레지오 운영과 관련 협조 활동</t>
  </si>
  <si>
    <t>정단원</t>
  </si>
  <si>
    <t>예비단원</t>
  </si>
  <si>
    <t>쉬는 교우 회두 권면</t>
  </si>
  <si>
    <r>
      <t>소공동체 활동</t>
    </r>
    <r>
      <rPr>
        <sz val="9"/>
        <rFont val="바탕체"/>
        <family val="1"/>
      </rPr>
      <t>(반모임 참석/권유)</t>
    </r>
  </si>
  <si>
    <t>쉬는 교우 회두를 위한 봉헌, 기도 및 방문</t>
  </si>
  <si>
    <t>카톨릭 서적 구독 권유, 주보/소책자 배부</t>
  </si>
  <si>
    <t xml:space="preserve">활동 요약: </t>
  </si>
  <si>
    <t>* 천주교 산호세 한국순교자 성당 무염시태 꾸리아 양식 제1호 version 2.00 (2008.7.20)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</si>
</sst>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[$-409]dddd\,\ mmmm\ dd\,\ yyyy"/>
    <numFmt numFmtId="169" formatCode="m/d/yyyy;@"/>
    <numFmt numFmtId="170" formatCode="m&quot;월&quot;\ d&quot;일&quot;"/>
  </numFmts>
  <fonts count="18">
    <font>
      <sz val="11"/>
      <name val="돋움"/>
      <family val="3"/>
    </font>
    <font>
      <sz val="8"/>
      <name val="돋움"/>
      <family val="3"/>
    </font>
    <font>
      <sz val="11"/>
      <name val="바탕체"/>
      <family val="1"/>
    </font>
    <font>
      <sz val="12"/>
      <name val="바탕체"/>
      <family val="1"/>
    </font>
    <font>
      <b/>
      <sz val="44"/>
      <name val="바탕체"/>
      <family val="1"/>
    </font>
    <font>
      <b/>
      <sz val="24"/>
      <name val="바탕체"/>
      <family val="1"/>
    </font>
    <font>
      <sz val="14"/>
      <name val="바탕체"/>
      <family val="1"/>
    </font>
    <font>
      <b/>
      <sz val="14"/>
      <name val="바탕체"/>
      <family val="1"/>
    </font>
    <font>
      <sz val="18"/>
      <name val="바탕체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9"/>
      <name val="바탕체"/>
      <family val="1"/>
    </font>
    <font>
      <b/>
      <sz val="18"/>
      <name val="바탕체"/>
      <family val="1"/>
    </font>
    <font>
      <b/>
      <sz val="9"/>
      <name val="바탕체"/>
      <family val="1"/>
    </font>
    <font>
      <sz val="7"/>
      <name val="바탕체"/>
      <family val="1"/>
    </font>
    <font>
      <b/>
      <sz val="12"/>
      <name val="바탕체"/>
      <family val="1"/>
    </font>
    <font>
      <b/>
      <sz val="11"/>
      <name val="바탕체"/>
      <family val="1"/>
    </font>
    <font>
      <sz val="6"/>
      <name val="바탕체"/>
      <family val="1"/>
    </font>
  </fonts>
  <fills count="2">
    <fill>
      <patternFill/>
    </fill>
    <fill>
      <patternFill patternType="gray125"/>
    </fill>
  </fills>
  <borders count="9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 diagonalDown="1">
      <left style="thin"/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hair"/>
      <top style="hair"/>
      <bottom style="double"/>
    </border>
    <border>
      <left style="thin"/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double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7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" xfId="0" applyFont="1" applyBorder="1" applyAlignment="1" quotePrefix="1">
      <alignment horizontal="center" vertical="center"/>
    </xf>
    <xf numFmtId="0" fontId="11" fillId="0" borderId="0" xfId="0" applyFont="1" applyBorder="1" applyAlignment="1" quotePrefix="1">
      <alignment horizontal="center" vertical="center"/>
    </xf>
    <xf numFmtId="0" fontId="11" fillId="0" borderId="7" xfId="0" applyFont="1" applyBorder="1" applyAlignment="1" quotePrefix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4" xfId="0" applyFont="1" applyBorder="1" applyAlignment="1">
      <alignment horizontal="left"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4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1" fillId="0" borderId="21" xfId="0" applyFont="1" applyBorder="1" applyAlignment="1">
      <alignment vertical="center"/>
    </xf>
    <xf numFmtId="0" fontId="11" fillId="0" borderId="16" xfId="0" applyFont="1" applyBorder="1" applyAlignment="1">
      <alignment horizontal="right" vertical="center"/>
    </xf>
    <xf numFmtId="0" fontId="11" fillId="0" borderId="1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18" xfId="0" applyFont="1" applyBorder="1" applyAlignment="1">
      <alignment horizontal="left" vertical="center"/>
    </xf>
    <xf numFmtId="0" fontId="11" fillId="0" borderId="18" xfId="0" applyFont="1" applyBorder="1" applyAlignment="1">
      <alignment horizontal="right" vertical="center"/>
    </xf>
    <xf numFmtId="0" fontId="11" fillId="0" borderId="24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7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 wrapText="1" indent="1"/>
    </xf>
    <xf numFmtId="0" fontId="7" fillId="0" borderId="4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 indent="1"/>
    </xf>
    <xf numFmtId="0" fontId="7" fillId="0" borderId="7" xfId="0" applyFont="1" applyBorder="1" applyAlignment="1">
      <alignment horizontal="right" vertical="center" wrapText="1" indent="1"/>
    </xf>
    <xf numFmtId="0" fontId="7" fillId="0" borderId="8" xfId="0" applyFont="1" applyBorder="1" applyAlignment="1">
      <alignment horizontal="right" vertical="center" wrapText="1" inden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 wrapText="1" indent="1"/>
    </xf>
    <xf numFmtId="0" fontId="7" fillId="0" borderId="2" xfId="0" applyFont="1" applyBorder="1" applyAlignment="1">
      <alignment horizontal="right" vertical="center" wrapText="1" indent="1"/>
    </xf>
    <xf numFmtId="0" fontId="7" fillId="0" borderId="3" xfId="0" applyFont="1" applyBorder="1" applyAlignment="1">
      <alignment horizontal="right" vertical="center" wrapText="1" indent="1"/>
    </xf>
    <xf numFmtId="0" fontId="7" fillId="0" borderId="4" xfId="0" applyFont="1" applyBorder="1" applyAlignment="1">
      <alignment horizontal="right" vertical="center" wrapText="1" indent="1"/>
    </xf>
    <xf numFmtId="0" fontId="13" fillId="0" borderId="27" xfId="0" applyFont="1" applyBorder="1" applyAlignment="1">
      <alignment horizontal="center" vertical="center"/>
    </xf>
    <xf numFmtId="0" fontId="11" fillId="0" borderId="9" xfId="0" applyFont="1" applyBorder="1" applyAlignment="1">
      <alignment horizontal="right" vertical="center"/>
    </xf>
    <xf numFmtId="0" fontId="11" fillId="0" borderId="9" xfId="0" applyFont="1" applyBorder="1" applyAlignment="1">
      <alignment horizontal="left" vertical="center"/>
    </xf>
    <xf numFmtId="0" fontId="11" fillId="0" borderId="28" xfId="0" applyFont="1" applyBorder="1" applyAlignment="1">
      <alignment horizontal="right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38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4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4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7" xfId="0" applyFont="1" applyBorder="1" applyAlignment="1">
      <alignment horizontal="right" vertical="center"/>
    </xf>
    <xf numFmtId="0" fontId="11" fillId="0" borderId="48" xfId="0" applyFont="1" applyBorder="1" applyAlignment="1">
      <alignment horizontal="right" vertical="center"/>
    </xf>
    <xf numFmtId="0" fontId="11" fillId="0" borderId="27" xfId="0" applyFont="1" applyBorder="1" applyAlignment="1">
      <alignment horizontal="left" vertical="center"/>
    </xf>
    <xf numFmtId="0" fontId="11" fillId="0" borderId="49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44" fontId="11" fillId="0" borderId="0" xfId="17" applyFont="1" applyBorder="1" applyAlignment="1">
      <alignment horizontal="right" vertical="center"/>
    </xf>
    <xf numFmtId="44" fontId="11" fillId="0" borderId="5" xfId="17" applyFont="1" applyBorder="1" applyAlignment="1">
      <alignment horizontal="right" vertical="center"/>
    </xf>
    <xf numFmtId="0" fontId="11" fillId="0" borderId="41" xfId="0" applyFont="1" applyBorder="1" applyAlignment="1">
      <alignment horizontal="center" vertical="center"/>
    </xf>
    <xf numFmtId="0" fontId="11" fillId="0" borderId="4" xfId="0" applyFont="1" applyBorder="1" applyAlignment="1">
      <alignment horizontal="right" vertical="center"/>
    </xf>
    <xf numFmtId="0" fontId="11" fillId="0" borderId="50" xfId="0" applyFont="1" applyBorder="1" applyAlignment="1">
      <alignment horizontal="right" vertical="center"/>
    </xf>
    <xf numFmtId="0" fontId="11" fillId="0" borderId="22" xfId="0" applyFont="1" applyBorder="1" applyAlignment="1">
      <alignment horizontal="right" vertical="center"/>
    </xf>
    <xf numFmtId="44" fontId="11" fillId="0" borderId="22" xfId="17" applyFont="1" applyBorder="1" applyAlignment="1">
      <alignment horizontal="right" vertical="center"/>
    </xf>
    <xf numFmtId="44" fontId="11" fillId="0" borderId="26" xfId="17" applyFont="1" applyBorder="1" applyAlignment="1">
      <alignment horizontal="right" vertical="center"/>
    </xf>
    <xf numFmtId="44" fontId="11" fillId="0" borderId="22" xfId="17" applyFont="1" applyBorder="1" applyAlignment="1">
      <alignment horizontal="center" vertical="center"/>
    </xf>
    <xf numFmtId="44" fontId="11" fillId="0" borderId="42" xfId="17" applyFont="1" applyBorder="1" applyAlignment="1">
      <alignment horizontal="center" vertical="center"/>
    </xf>
    <xf numFmtId="44" fontId="11" fillId="0" borderId="31" xfId="17" applyFont="1" applyBorder="1" applyAlignment="1">
      <alignment horizontal="right" vertical="center"/>
    </xf>
    <xf numFmtId="44" fontId="11" fillId="0" borderId="0" xfId="17" applyFont="1" applyBorder="1" applyAlignment="1">
      <alignment horizontal="center" vertical="center"/>
    </xf>
    <xf numFmtId="44" fontId="11" fillId="0" borderId="51" xfId="17" applyFont="1" applyBorder="1" applyAlignment="1">
      <alignment horizontal="center" vertical="center"/>
    </xf>
    <xf numFmtId="0" fontId="11" fillId="0" borderId="52" xfId="0" applyFont="1" applyBorder="1" applyAlignment="1">
      <alignment horizontal="right" vertical="center"/>
    </xf>
    <xf numFmtId="0" fontId="11" fillId="0" borderId="53" xfId="0" applyFont="1" applyBorder="1" applyAlignment="1">
      <alignment horizontal="right" vertical="center"/>
    </xf>
    <xf numFmtId="0" fontId="11" fillId="0" borderId="23" xfId="0" applyFont="1" applyBorder="1" applyAlignment="1">
      <alignment horizontal="right" vertical="center"/>
    </xf>
    <xf numFmtId="44" fontId="11" fillId="0" borderId="23" xfId="17" applyFont="1" applyBorder="1" applyAlignment="1">
      <alignment horizontal="center" vertical="center"/>
    </xf>
    <xf numFmtId="44" fontId="11" fillId="0" borderId="54" xfId="17" applyFont="1" applyBorder="1" applyAlignment="1">
      <alignment horizontal="center" vertical="center"/>
    </xf>
    <xf numFmtId="44" fontId="11" fillId="0" borderId="23" xfId="17" applyFont="1" applyBorder="1" applyAlignment="1">
      <alignment horizontal="right" vertical="center"/>
    </xf>
    <xf numFmtId="44" fontId="11" fillId="0" borderId="19" xfId="17" applyFont="1" applyBorder="1" applyAlignment="1">
      <alignment horizontal="right" vertical="center"/>
    </xf>
    <xf numFmtId="44" fontId="11" fillId="0" borderId="39" xfId="17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55" xfId="0" applyFont="1" applyBorder="1" applyAlignment="1">
      <alignment horizontal="right" vertical="center"/>
    </xf>
    <xf numFmtId="0" fontId="11" fillId="0" borderId="55" xfId="0" applyFont="1" applyBorder="1" applyAlignment="1">
      <alignment horizontal="left" vertical="center"/>
    </xf>
    <xf numFmtId="0" fontId="11" fillId="0" borderId="56" xfId="0" applyFont="1" applyBorder="1" applyAlignment="1">
      <alignment horizontal="left" vertical="center"/>
    </xf>
    <xf numFmtId="0" fontId="11" fillId="0" borderId="56" xfId="0" applyFont="1" applyBorder="1" applyAlignment="1">
      <alignment horizontal="right" vertical="center"/>
    </xf>
    <xf numFmtId="0" fontId="11" fillId="0" borderId="57" xfId="0" applyFont="1" applyBorder="1" applyAlignment="1">
      <alignment horizontal="left" vertical="center"/>
    </xf>
    <xf numFmtId="0" fontId="11" fillId="0" borderId="58" xfId="0" applyFont="1" applyBorder="1" applyAlignment="1">
      <alignment horizontal="left" vertical="center"/>
    </xf>
    <xf numFmtId="0" fontId="11" fillId="0" borderId="56" xfId="0" applyFont="1" applyBorder="1" applyAlignment="1">
      <alignment horizontal="center" vertical="center"/>
    </xf>
    <xf numFmtId="169" fontId="11" fillId="0" borderId="56" xfId="0" applyNumberFormat="1" applyFont="1" applyBorder="1" applyAlignment="1">
      <alignment horizontal="center" vertical="center"/>
    </xf>
    <xf numFmtId="169" fontId="11" fillId="0" borderId="55" xfId="0" applyNumberFormat="1" applyFont="1" applyBorder="1" applyAlignment="1">
      <alignment horizontal="center" vertical="center"/>
    </xf>
    <xf numFmtId="0" fontId="11" fillId="0" borderId="59" xfId="0" applyFont="1" applyBorder="1" applyAlignment="1">
      <alignment horizontal="left" vertical="center"/>
    </xf>
    <xf numFmtId="0" fontId="11" fillId="0" borderId="60" xfId="0" applyFont="1" applyBorder="1" applyAlignment="1">
      <alignment horizontal="left" vertical="center"/>
    </xf>
    <xf numFmtId="0" fontId="11" fillId="0" borderId="55" xfId="0" applyFont="1" applyBorder="1" applyAlignment="1">
      <alignment horizontal="center" vertical="center"/>
    </xf>
    <xf numFmtId="0" fontId="11" fillId="0" borderId="61" xfId="0" applyFont="1" applyBorder="1" applyAlignment="1">
      <alignment horizontal="left" vertical="center"/>
    </xf>
    <xf numFmtId="0" fontId="11" fillId="0" borderId="62" xfId="0" applyFont="1" applyBorder="1" applyAlignment="1">
      <alignment horizontal="left" vertical="center"/>
    </xf>
    <xf numFmtId="0" fontId="11" fillId="0" borderId="63" xfId="0" applyFont="1" applyBorder="1" applyAlignment="1">
      <alignment horizontal="center" vertical="center"/>
    </xf>
    <xf numFmtId="169" fontId="11" fillId="0" borderId="63" xfId="0" applyNumberFormat="1" applyFont="1" applyBorder="1" applyAlignment="1">
      <alignment horizontal="center" vertical="center"/>
    </xf>
    <xf numFmtId="0" fontId="11" fillId="0" borderId="63" xfId="0" applyFont="1" applyBorder="1" applyAlignment="1">
      <alignment horizontal="left" vertical="center"/>
    </xf>
    <xf numFmtId="0" fontId="11" fillId="0" borderId="63" xfId="0" applyFont="1" applyBorder="1" applyAlignment="1">
      <alignment horizontal="right" vertical="center"/>
    </xf>
    <xf numFmtId="0" fontId="11" fillId="0" borderId="64" xfId="0" applyFont="1" applyBorder="1" applyAlignment="1">
      <alignment horizontal="righ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65" xfId="0" applyFont="1" applyBorder="1" applyAlignment="1">
      <alignment horizontal="center" vertical="center"/>
    </xf>
    <xf numFmtId="169" fontId="11" fillId="0" borderId="65" xfId="0" applyNumberFormat="1" applyFont="1" applyBorder="1" applyAlignment="1">
      <alignment horizontal="center" vertical="center"/>
    </xf>
    <xf numFmtId="0" fontId="11" fillId="0" borderId="65" xfId="0" applyFont="1" applyBorder="1" applyAlignment="1">
      <alignment horizontal="left" vertical="center"/>
    </xf>
    <xf numFmtId="0" fontId="11" fillId="0" borderId="65" xfId="0" applyFont="1" applyBorder="1" applyAlignment="1">
      <alignment horizontal="right" vertical="center"/>
    </xf>
    <xf numFmtId="0" fontId="11" fillId="0" borderId="66" xfId="0" applyFont="1" applyBorder="1" applyAlignment="1">
      <alignment horizontal="right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67" xfId="0" applyFont="1" applyBorder="1" applyAlignment="1">
      <alignment horizontal="left" vertical="center"/>
    </xf>
    <xf numFmtId="0" fontId="11" fillId="0" borderId="68" xfId="0" applyFont="1" applyBorder="1" applyAlignment="1">
      <alignment horizontal="left" vertical="center"/>
    </xf>
    <xf numFmtId="0" fontId="13" fillId="0" borderId="2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1" fillId="0" borderId="69" xfId="0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1" fillId="0" borderId="70" xfId="0" applyNumberFormat="1" applyFont="1" applyBorder="1" applyAlignment="1">
      <alignment horizontal="right" vertical="center"/>
    </xf>
    <xf numFmtId="0" fontId="11" fillId="0" borderId="71" xfId="0" applyNumberFormat="1" applyFont="1" applyBorder="1" applyAlignment="1">
      <alignment horizontal="right" vertical="center"/>
    </xf>
    <xf numFmtId="0" fontId="11" fillId="0" borderId="72" xfId="0" applyFont="1" applyBorder="1" applyAlignment="1">
      <alignment horizontal="left" vertical="center"/>
    </xf>
    <xf numFmtId="0" fontId="11" fillId="0" borderId="73" xfId="0" applyFont="1" applyBorder="1" applyAlignment="1">
      <alignment horizontal="left" vertical="center"/>
    </xf>
    <xf numFmtId="0" fontId="11" fillId="0" borderId="74" xfId="0" applyFont="1" applyBorder="1" applyAlignment="1">
      <alignment horizontal="left" vertical="center"/>
    </xf>
    <xf numFmtId="0" fontId="11" fillId="0" borderId="74" xfId="0" applyFont="1" applyBorder="1" applyAlignment="1">
      <alignment horizontal="right" vertical="center"/>
    </xf>
    <xf numFmtId="0" fontId="13" fillId="0" borderId="75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1" fillId="0" borderId="76" xfId="0" applyFont="1" applyBorder="1" applyAlignment="1">
      <alignment horizontal="left" vertical="center"/>
    </xf>
    <xf numFmtId="0" fontId="11" fillId="0" borderId="70" xfId="0" applyFont="1" applyBorder="1" applyAlignment="1">
      <alignment horizontal="left" vertical="center"/>
    </xf>
    <xf numFmtId="0" fontId="11" fillId="0" borderId="71" xfId="0" applyFont="1" applyBorder="1" applyAlignment="1">
      <alignment horizontal="left" vertical="center"/>
    </xf>
    <xf numFmtId="0" fontId="11" fillId="0" borderId="76" xfId="0" applyNumberFormat="1" applyFont="1" applyBorder="1" applyAlignment="1">
      <alignment horizontal="right" vertical="center"/>
    </xf>
    <xf numFmtId="0" fontId="11" fillId="0" borderId="58" xfId="0" applyNumberFormat="1" applyFont="1" applyBorder="1" applyAlignment="1">
      <alignment horizontal="right" vertical="center"/>
    </xf>
    <xf numFmtId="0" fontId="11" fillId="0" borderId="56" xfId="0" applyNumberFormat="1" applyFont="1" applyBorder="1" applyAlignment="1">
      <alignment horizontal="right" vertical="center"/>
    </xf>
    <xf numFmtId="0" fontId="11" fillId="0" borderId="77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38" xfId="0" applyNumberFormat="1" applyFont="1" applyBorder="1" applyAlignment="1">
      <alignment horizontal="right" vertical="center"/>
    </xf>
    <xf numFmtId="0" fontId="11" fillId="0" borderId="14" xfId="0" applyNumberFormat="1" applyFont="1" applyBorder="1" applyAlignment="1">
      <alignment horizontal="right" vertical="center"/>
    </xf>
    <xf numFmtId="0" fontId="11" fillId="0" borderId="16" xfId="0" applyNumberFormat="1" applyFont="1" applyBorder="1" applyAlignment="1">
      <alignment horizontal="right" vertical="center"/>
    </xf>
    <xf numFmtId="0" fontId="11" fillId="0" borderId="77" xfId="0" applyNumberFormat="1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0" fontId="11" fillId="0" borderId="77" xfId="0" applyFont="1" applyBorder="1" applyAlignment="1">
      <alignment horizontal="center" vertical="center"/>
    </xf>
    <xf numFmtId="0" fontId="11" fillId="0" borderId="78" xfId="0" applyNumberFormat="1" applyFont="1" applyBorder="1" applyAlignment="1">
      <alignment horizontal="right" vertical="center"/>
    </xf>
    <xf numFmtId="0" fontId="11" fillId="0" borderId="79" xfId="0" applyNumberFormat="1" applyFont="1" applyBorder="1" applyAlignment="1">
      <alignment horizontal="right" vertical="center"/>
    </xf>
    <xf numFmtId="0" fontId="11" fillId="0" borderId="79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3" fillId="0" borderId="27" xfId="0" applyFont="1" applyBorder="1" applyAlignment="1">
      <alignment horizontal="center" vertical="center" wrapText="1"/>
    </xf>
    <xf numFmtId="0" fontId="11" fillId="0" borderId="80" xfId="0" applyNumberFormat="1" applyFont="1" applyBorder="1" applyAlignment="1">
      <alignment horizontal="right" vertical="center"/>
    </xf>
    <xf numFmtId="0" fontId="11" fillId="0" borderId="81" xfId="0" applyNumberFormat="1" applyFont="1" applyBorder="1" applyAlignment="1">
      <alignment horizontal="right" vertical="center"/>
    </xf>
    <xf numFmtId="0" fontId="11" fillId="0" borderId="82" xfId="0" applyFont="1" applyBorder="1" applyAlignment="1">
      <alignment horizontal="left" vertical="center"/>
    </xf>
    <xf numFmtId="0" fontId="11" fillId="0" borderId="33" xfId="0" applyNumberFormat="1" applyFont="1" applyBorder="1" applyAlignment="1">
      <alignment horizontal="right" vertical="center"/>
    </xf>
    <xf numFmtId="0" fontId="11" fillId="0" borderId="31" xfId="0" applyNumberFormat="1" applyFont="1" applyBorder="1" applyAlignment="1">
      <alignment horizontal="right" vertical="center"/>
    </xf>
    <xf numFmtId="0" fontId="11" fillId="0" borderId="4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/>
    </xf>
    <xf numFmtId="0" fontId="11" fillId="0" borderId="8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40" xfId="0" applyNumberFormat="1" applyFont="1" applyBorder="1" applyAlignment="1">
      <alignment horizontal="right" vertical="center"/>
    </xf>
    <xf numFmtId="0" fontId="11" fillId="0" borderId="13" xfId="0" applyNumberFormat="1" applyFont="1" applyBorder="1" applyAlignment="1">
      <alignment horizontal="right" vertical="center"/>
    </xf>
    <xf numFmtId="0" fontId="11" fillId="0" borderId="8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24" xfId="0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1" fillId="0" borderId="41" xfId="0" applyNumberFormat="1" applyFont="1" applyBorder="1" applyAlignment="1">
      <alignment horizontal="right" vertical="center"/>
    </xf>
    <xf numFmtId="0" fontId="11" fillId="0" borderId="29" xfId="0" applyNumberFormat="1" applyFont="1" applyBorder="1" applyAlignment="1">
      <alignment horizontal="right" vertical="center"/>
    </xf>
    <xf numFmtId="0" fontId="11" fillId="0" borderId="32" xfId="0" applyNumberFormat="1" applyFont="1" applyBorder="1" applyAlignment="1">
      <alignment horizontal="right" vertical="center"/>
    </xf>
    <xf numFmtId="0" fontId="11" fillId="0" borderId="30" xfId="0" applyNumberFormat="1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39" xfId="0" applyNumberFormat="1" applyFont="1" applyBorder="1" applyAlignment="1">
      <alignment horizontal="right" vertical="center"/>
    </xf>
    <xf numFmtId="0" fontId="11" fillId="0" borderId="82" xfId="0" applyNumberFormat="1" applyFont="1" applyBorder="1" applyAlignment="1">
      <alignment horizontal="right" vertical="center"/>
    </xf>
    <xf numFmtId="0" fontId="11" fillId="0" borderId="37" xfId="0" applyNumberFormat="1" applyFont="1" applyBorder="1" applyAlignment="1">
      <alignment horizontal="right" vertical="center"/>
    </xf>
    <xf numFmtId="0" fontId="11" fillId="0" borderId="12" xfId="0" applyNumberFormat="1" applyFont="1" applyBorder="1" applyAlignment="1">
      <alignment horizontal="right" vertical="center"/>
    </xf>
    <xf numFmtId="0" fontId="11" fillId="0" borderId="12" xfId="0" applyFont="1" applyBorder="1" applyAlignment="1">
      <alignment horizontal="left" vertical="center"/>
    </xf>
    <xf numFmtId="0" fontId="11" fillId="0" borderId="36" xfId="0" applyNumberFormat="1" applyFont="1" applyBorder="1" applyAlignment="1">
      <alignment horizontal="right" vertical="center"/>
    </xf>
    <xf numFmtId="0" fontId="11" fillId="0" borderId="85" xfId="0" applyNumberFormat="1" applyFont="1" applyBorder="1" applyAlignment="1">
      <alignment horizontal="right" vertical="center"/>
    </xf>
    <xf numFmtId="0" fontId="11" fillId="0" borderId="85" xfId="0" applyFont="1" applyBorder="1" applyAlignment="1">
      <alignment horizontal="left" vertical="center"/>
    </xf>
    <xf numFmtId="0" fontId="11" fillId="0" borderId="83" xfId="0" applyNumberFormat="1" applyFont="1" applyBorder="1" applyAlignment="1">
      <alignment horizontal="right" vertical="center"/>
    </xf>
    <xf numFmtId="0" fontId="11" fillId="0" borderId="25" xfId="0" applyNumberFormat="1" applyFont="1" applyBorder="1" applyAlignment="1">
      <alignment horizontal="right" vertical="center"/>
    </xf>
    <xf numFmtId="0" fontId="11" fillId="0" borderId="45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2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15" fillId="0" borderId="27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13" fillId="0" borderId="89" xfId="0" applyFont="1" applyBorder="1" applyAlignment="1">
      <alignment horizontal="center" vertical="center"/>
    </xf>
    <xf numFmtId="0" fontId="11" fillId="0" borderId="46" xfId="0" applyNumberFormat="1" applyFont="1" applyBorder="1" applyAlignment="1">
      <alignment horizontal="right" vertical="center"/>
    </xf>
    <xf numFmtId="0" fontId="11" fillId="0" borderId="47" xfId="0" applyNumberFormat="1" applyFont="1" applyBorder="1" applyAlignment="1">
      <alignment horizontal="right" vertical="center"/>
    </xf>
    <xf numFmtId="0" fontId="11" fillId="0" borderId="90" xfId="0" applyNumberFormat="1" applyFont="1" applyBorder="1" applyAlignment="1">
      <alignment horizontal="right" vertical="center"/>
    </xf>
    <xf numFmtId="0" fontId="11" fillId="0" borderId="27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90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11" fillId="0" borderId="24" xfId="0" applyNumberFormat="1" applyFont="1" applyBorder="1" applyAlignment="1">
      <alignment horizontal="right" vertical="center"/>
    </xf>
    <xf numFmtId="0" fontId="11" fillId="0" borderId="21" xfId="0" applyNumberFormat="1" applyFont="1" applyBorder="1" applyAlignment="1">
      <alignment horizontal="right" vertical="center"/>
    </xf>
    <xf numFmtId="0" fontId="11" fillId="0" borderId="84" xfId="0" applyNumberFormat="1" applyFont="1" applyBorder="1" applyAlignment="1">
      <alignment horizontal="right" vertical="center"/>
    </xf>
    <xf numFmtId="0" fontId="11" fillId="0" borderId="18" xfId="0" applyNumberFormat="1" applyFont="1" applyBorder="1" applyAlignment="1">
      <alignment horizontal="right" vertical="center"/>
    </xf>
    <xf numFmtId="0" fontId="11" fillId="0" borderId="92" xfId="0" applyNumberFormat="1" applyFont="1" applyBorder="1" applyAlignment="1">
      <alignment horizontal="right" vertical="center"/>
    </xf>
    <xf numFmtId="0" fontId="11" fillId="0" borderId="57" xfId="0" applyNumberFormat="1" applyFont="1" applyBorder="1" applyAlignment="1">
      <alignment horizontal="right" vertical="center"/>
    </xf>
    <xf numFmtId="0" fontId="11" fillId="0" borderId="93" xfId="0" applyNumberFormat="1" applyFont="1" applyBorder="1" applyAlignment="1">
      <alignment horizontal="center" vertical="center"/>
    </xf>
    <xf numFmtId="0" fontId="11" fillId="0" borderId="94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left" vertical="center"/>
    </xf>
    <xf numFmtId="0" fontId="11" fillId="0" borderId="48" xfId="0" applyFont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2" fillId="0" borderId="7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95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0" fontId="12" fillId="0" borderId="0" xfId="0" applyFont="1" applyBorder="1" applyAlignment="1">
      <alignment horizontal="left" wrapText="1"/>
    </xf>
    <xf numFmtId="0" fontId="12" fillId="0" borderId="9" xfId="0" applyFont="1" applyBorder="1" applyAlignment="1">
      <alignment horizontal="left"/>
    </xf>
    <xf numFmtId="0" fontId="16" fillId="0" borderId="9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161925</xdr:colOff>
      <xdr:row>13</xdr:row>
      <xdr:rowOff>9525</xdr:rowOff>
    </xdr:from>
    <xdr:to>
      <xdr:col>23</xdr:col>
      <xdr:colOff>0</xdr:colOff>
      <xdr:row>25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2362200"/>
          <a:ext cx="1381125" cy="2305050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7</xdr:col>
      <xdr:colOff>76200</xdr:colOff>
      <xdr:row>5</xdr:row>
      <xdr:rowOff>133350</xdr:rowOff>
    </xdr:from>
    <xdr:ext cx="3962400" cy="762000"/>
    <xdr:sp>
      <xdr:nvSpPr>
        <xdr:cNvPr id="2" name="TextBox 2"/>
        <xdr:cNvSpPr txBox="1">
          <a:spLocks noChangeArrowheads="1"/>
        </xdr:cNvSpPr>
      </xdr:nvSpPr>
      <xdr:spPr>
        <a:xfrm>
          <a:off x="1276350" y="1038225"/>
          <a:ext cx="39624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4400" b="1" i="0" u="none" baseline="0"/>
            <a:t>레지오 마리애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17</xdr:row>
      <xdr:rowOff>47625</xdr:rowOff>
    </xdr:from>
    <xdr:ext cx="6467475" cy="2143125"/>
    <xdr:sp>
      <xdr:nvSpPr>
        <xdr:cNvPr id="1" name="TextBox 1"/>
        <xdr:cNvSpPr txBox="1">
          <a:spLocks noChangeArrowheads="1"/>
        </xdr:cNvSpPr>
      </xdr:nvSpPr>
      <xdr:spPr>
        <a:xfrm>
          <a:off x="19050" y="3248025"/>
          <a:ext cx="6467475" cy="2143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0" tIns="182880" rIns="18288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28575</xdr:colOff>
      <xdr:row>31</xdr:row>
      <xdr:rowOff>47625</xdr:rowOff>
    </xdr:from>
    <xdr:ext cx="6477000" cy="2295525"/>
    <xdr:sp>
      <xdr:nvSpPr>
        <xdr:cNvPr id="2" name="TextBox 2"/>
        <xdr:cNvSpPr txBox="1">
          <a:spLocks noChangeArrowheads="1"/>
        </xdr:cNvSpPr>
      </xdr:nvSpPr>
      <xdr:spPr>
        <a:xfrm>
          <a:off x="28575" y="6000750"/>
          <a:ext cx="6477000" cy="2295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0" tIns="182880" rIns="18288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38100</xdr:colOff>
      <xdr:row>2</xdr:row>
      <xdr:rowOff>19050</xdr:rowOff>
    </xdr:from>
    <xdr:ext cx="6467475" cy="2171700"/>
    <xdr:sp>
      <xdr:nvSpPr>
        <xdr:cNvPr id="3" name="TextBox 3"/>
        <xdr:cNvSpPr txBox="1">
          <a:spLocks noChangeArrowheads="1"/>
        </xdr:cNvSpPr>
      </xdr:nvSpPr>
      <xdr:spPr>
        <a:xfrm>
          <a:off x="38100" y="457200"/>
          <a:ext cx="6467475" cy="2171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0" tIns="182880" rIns="18288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8"/>
  <sheetViews>
    <sheetView showGridLines="0" tabSelected="1" workbookViewId="0" topLeftCell="A1">
      <selection activeCell="M30" sqref="M30:O32"/>
    </sheetView>
  </sheetViews>
  <sheetFormatPr defaultColWidth="8.88671875" defaultRowHeight="13.5"/>
  <cols>
    <col min="1" max="55" width="1.99609375" style="7" customWidth="1"/>
    <col min="56" max="129" width="2.77734375" style="7" customWidth="1"/>
    <col min="130" max="16384" width="8.88671875" style="7" customWidth="1"/>
  </cols>
  <sheetData>
    <row r="1" spans="1:38" ht="14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6"/>
    </row>
    <row r="2" spans="1:38" ht="14.2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9"/>
    </row>
    <row r="3" spans="1:38" ht="14.2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9"/>
    </row>
    <row r="4" spans="1:38" ht="14.25">
      <c r="A4" s="8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9"/>
    </row>
    <row r="5" spans="1:38" ht="14.25">
      <c r="A5" s="8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9"/>
    </row>
    <row r="6" spans="1:38" ht="14.25">
      <c r="A6" s="8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9"/>
    </row>
    <row r="7" spans="1:38" ht="14.25">
      <c r="A7" s="8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9"/>
    </row>
    <row r="8" spans="1:38" ht="14.25">
      <c r="A8" s="8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9"/>
    </row>
    <row r="9" spans="1:38" ht="14.25">
      <c r="A9" s="8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9"/>
    </row>
    <row r="10" spans="1:38" ht="14.25">
      <c r="A10" s="8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9"/>
    </row>
    <row r="11" spans="1:38" ht="14.25">
      <c r="A11" s="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9"/>
    </row>
    <row r="12" spans="1:38" ht="14.25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9"/>
    </row>
    <row r="13" spans="1:38" ht="14.25">
      <c r="A13" s="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9"/>
    </row>
    <row r="14" spans="1:38" ht="14.25">
      <c r="A14" s="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9"/>
    </row>
    <row r="15" spans="1:38" ht="14.25">
      <c r="A15" s="8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9"/>
    </row>
    <row r="16" spans="1:38" ht="14.25">
      <c r="A16" s="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9"/>
    </row>
    <row r="17" spans="1:38" ht="14.25">
      <c r="A17" s="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9"/>
    </row>
    <row r="18" spans="1:38" ht="14.25">
      <c r="A18" s="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9"/>
    </row>
    <row r="19" spans="1:38" ht="14.25">
      <c r="A19" s="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9"/>
    </row>
    <row r="20" spans="1:38" ht="14.25">
      <c r="A20" s="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9"/>
    </row>
    <row r="21" spans="1:38" ht="14.25">
      <c r="A21" s="8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9"/>
    </row>
    <row r="22" spans="1:38" ht="14.25">
      <c r="A22" s="8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9"/>
    </row>
    <row r="23" spans="1:38" ht="14.25">
      <c r="A23" s="8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9"/>
    </row>
    <row r="24" spans="1:38" ht="14.25">
      <c r="A24" s="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9"/>
    </row>
    <row r="25" spans="1:38" ht="14.25">
      <c r="A25" s="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9"/>
    </row>
    <row r="26" spans="1:38" ht="14.25">
      <c r="A26" s="8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9"/>
    </row>
    <row r="27" spans="1:38" ht="14.25">
      <c r="A27" s="8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9"/>
    </row>
    <row r="28" spans="1:38" ht="14.25">
      <c r="A28" s="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9"/>
    </row>
    <row r="29" spans="1:38" ht="14.25">
      <c r="A29" s="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9"/>
    </row>
    <row r="30" spans="1:38" ht="14.25" customHeight="1">
      <c r="A30" s="8"/>
      <c r="B30" s="3"/>
      <c r="C30" s="3"/>
      <c r="D30" s="3"/>
      <c r="E30" s="3"/>
      <c r="F30" s="3"/>
      <c r="G30" s="3"/>
      <c r="H30" s="3"/>
      <c r="I30" s="3"/>
      <c r="J30" s="3"/>
      <c r="K30" s="80" t="s">
        <v>211</v>
      </c>
      <c r="L30" s="80"/>
      <c r="M30" s="80"/>
      <c r="N30" s="80"/>
      <c r="O30" s="80"/>
      <c r="P30" s="80" t="s">
        <v>212</v>
      </c>
      <c r="Q30" s="80"/>
      <c r="R30" s="54"/>
      <c r="S30" s="80" t="s">
        <v>213</v>
      </c>
      <c r="T30" s="80"/>
      <c r="U30" s="80"/>
      <c r="V30" s="80"/>
      <c r="W30" s="80"/>
      <c r="X30" s="80"/>
      <c r="Y30" s="80"/>
      <c r="Z30" s="80"/>
      <c r="AA30" s="80"/>
      <c r="AB30" s="80"/>
      <c r="AC30" s="3"/>
      <c r="AD30" s="3"/>
      <c r="AE30" s="3"/>
      <c r="AF30" s="3"/>
      <c r="AG30" s="3"/>
      <c r="AH30" s="3"/>
      <c r="AI30" s="3"/>
      <c r="AJ30" s="3"/>
      <c r="AK30" s="3"/>
      <c r="AL30" s="9"/>
    </row>
    <row r="31" spans="1:38" ht="14.25" customHeight="1">
      <c r="A31" s="8"/>
      <c r="B31" s="3"/>
      <c r="C31" s="3"/>
      <c r="D31" s="3"/>
      <c r="E31" s="3"/>
      <c r="F31" s="3"/>
      <c r="G31" s="3"/>
      <c r="H31" s="3"/>
      <c r="I31" s="3"/>
      <c r="J31" s="3"/>
      <c r="K31" s="80"/>
      <c r="L31" s="80"/>
      <c r="M31" s="80"/>
      <c r="N31" s="80"/>
      <c r="O31" s="80"/>
      <c r="P31" s="80"/>
      <c r="Q31" s="80"/>
      <c r="R31" s="54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3"/>
      <c r="AD31" s="3"/>
      <c r="AE31" s="3"/>
      <c r="AF31" s="3"/>
      <c r="AG31" s="3"/>
      <c r="AH31" s="3"/>
      <c r="AI31" s="3"/>
      <c r="AJ31" s="3"/>
      <c r="AK31" s="3"/>
      <c r="AL31" s="9"/>
    </row>
    <row r="32" spans="1:38" ht="15" customHeight="1" thickBot="1">
      <c r="A32" s="8"/>
      <c r="B32" s="3"/>
      <c r="C32" s="3"/>
      <c r="D32" s="3"/>
      <c r="E32" s="3"/>
      <c r="F32" s="3"/>
      <c r="G32" s="3"/>
      <c r="H32" s="3"/>
      <c r="I32" s="3"/>
      <c r="J32" s="3"/>
      <c r="K32" s="81"/>
      <c r="L32" s="81"/>
      <c r="M32" s="81"/>
      <c r="N32" s="81"/>
      <c r="O32" s="81"/>
      <c r="P32" s="81"/>
      <c r="Q32" s="81"/>
      <c r="R32" s="55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3"/>
      <c r="AD32" s="3"/>
      <c r="AE32" s="3"/>
      <c r="AF32" s="3"/>
      <c r="AG32" s="3"/>
      <c r="AH32" s="3"/>
      <c r="AI32" s="3"/>
      <c r="AJ32" s="3"/>
      <c r="AK32" s="3"/>
      <c r="AL32" s="9"/>
    </row>
    <row r="33" spans="1:38" ht="15" customHeight="1" thickTop="1">
      <c r="A33" s="8"/>
      <c r="B33" s="3"/>
      <c r="C33" s="3"/>
      <c r="D33" s="3"/>
      <c r="E33" s="3"/>
      <c r="F33" s="3"/>
      <c r="G33" s="3"/>
      <c r="H33" s="3"/>
      <c r="I33" s="3"/>
      <c r="J33" s="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3"/>
      <c r="AD33" s="3"/>
      <c r="AE33" s="3"/>
      <c r="AF33" s="3"/>
      <c r="AG33" s="3"/>
      <c r="AH33" s="3"/>
      <c r="AI33" s="3"/>
      <c r="AJ33" s="3"/>
      <c r="AK33" s="3"/>
      <c r="AL33" s="9"/>
    </row>
    <row r="34" spans="1:38" ht="14.25">
      <c r="A34" s="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9"/>
    </row>
    <row r="35" spans="1:38" s="19" customFormat="1" ht="18.7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6" t="s">
        <v>0</v>
      </c>
      <c r="N35" s="17"/>
      <c r="O35" s="17"/>
      <c r="P35" s="17"/>
      <c r="Q35" s="72"/>
      <c r="R35" s="72"/>
      <c r="S35" s="72"/>
      <c r="T35" s="56" t="s">
        <v>214</v>
      </c>
      <c r="U35" s="72"/>
      <c r="V35" s="72"/>
      <c r="W35" s="56" t="s">
        <v>215</v>
      </c>
      <c r="X35" s="72"/>
      <c r="Y35" s="72"/>
      <c r="Z35" s="56" t="s">
        <v>216</v>
      </c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8"/>
    </row>
    <row r="36" spans="1:38" ht="14.25">
      <c r="A36" s="8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9"/>
    </row>
    <row r="37" spans="1:38" ht="11.25" customHeight="1">
      <c r="A37" s="8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9"/>
    </row>
    <row r="38" spans="1:38" ht="14.25">
      <c r="A38" s="8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9"/>
    </row>
    <row r="39" spans="1:38" ht="14.25">
      <c r="A39" s="8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9"/>
    </row>
    <row r="40" spans="1:38" ht="14.25">
      <c r="A40" s="8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9"/>
    </row>
    <row r="41" spans="1:38" s="19" customFormat="1" ht="18.75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79" t="s">
        <v>1</v>
      </c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15"/>
      <c r="AD41" s="15"/>
      <c r="AE41" s="15"/>
      <c r="AF41" s="15"/>
      <c r="AG41" s="15"/>
      <c r="AH41" s="15"/>
      <c r="AI41" s="15"/>
      <c r="AJ41" s="15"/>
      <c r="AK41" s="15"/>
      <c r="AL41" s="18"/>
    </row>
    <row r="42" spans="1:38" ht="13.5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9"/>
    </row>
    <row r="43" spans="1:38" ht="12" customHeight="1">
      <c r="A43" s="8"/>
      <c r="B43" s="3"/>
      <c r="C43" s="3"/>
      <c r="D43" s="3"/>
      <c r="E43" s="3"/>
      <c r="F43" s="3"/>
      <c r="G43" s="3"/>
      <c r="H43" s="73" t="s">
        <v>221</v>
      </c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4"/>
      <c r="AF43" s="3"/>
      <c r="AG43" s="3"/>
      <c r="AH43" s="3"/>
      <c r="AI43" s="3"/>
      <c r="AJ43" s="3"/>
      <c r="AK43" s="3"/>
      <c r="AL43" s="9"/>
    </row>
    <row r="44" spans="1:38" ht="12" customHeight="1">
      <c r="A44" s="8"/>
      <c r="B44" s="3"/>
      <c r="C44" s="3"/>
      <c r="D44" s="3"/>
      <c r="E44" s="3"/>
      <c r="F44" s="3"/>
      <c r="G44" s="3"/>
      <c r="H44" s="85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76"/>
      <c r="AF44" s="3"/>
      <c r="AG44" s="3"/>
      <c r="AH44" s="3"/>
      <c r="AI44" s="3"/>
      <c r="AJ44" s="3"/>
      <c r="AK44" s="3"/>
      <c r="AL44" s="9"/>
    </row>
    <row r="45" spans="1:38" ht="12" customHeight="1">
      <c r="A45" s="8"/>
      <c r="B45" s="3"/>
      <c r="C45" s="3"/>
      <c r="D45" s="3"/>
      <c r="E45" s="3"/>
      <c r="F45" s="3"/>
      <c r="G45" s="3"/>
      <c r="H45" s="74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82" t="s">
        <v>210</v>
      </c>
      <c r="Y45" s="82"/>
      <c r="Z45" s="82"/>
      <c r="AA45" s="82"/>
      <c r="AB45" s="82"/>
      <c r="AC45" s="82"/>
      <c r="AD45" s="82"/>
      <c r="AE45" s="76"/>
      <c r="AF45" s="3"/>
      <c r="AG45" s="3"/>
      <c r="AH45" s="3"/>
      <c r="AI45" s="3"/>
      <c r="AJ45" s="3"/>
      <c r="AK45" s="3"/>
      <c r="AL45" s="9"/>
    </row>
    <row r="46" spans="1:38" ht="12" customHeight="1">
      <c r="A46" s="8"/>
      <c r="B46" s="3"/>
      <c r="C46" s="3"/>
      <c r="D46" s="3"/>
      <c r="E46" s="3"/>
      <c r="F46" s="3"/>
      <c r="G46" s="3"/>
      <c r="H46" s="70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7"/>
      <c r="Y46" s="77"/>
      <c r="Z46" s="77"/>
      <c r="AA46" s="77"/>
      <c r="AB46" s="77"/>
      <c r="AC46" s="77"/>
      <c r="AD46" s="77"/>
      <c r="AE46" s="78"/>
      <c r="AF46" s="3"/>
      <c r="AG46" s="3"/>
      <c r="AH46" s="3"/>
      <c r="AI46" s="3"/>
      <c r="AJ46" s="3"/>
      <c r="AK46" s="3"/>
      <c r="AL46" s="9"/>
    </row>
    <row r="47" spans="1:38" ht="14.25">
      <c r="A47" s="8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9"/>
    </row>
    <row r="48" spans="1:38" ht="14.2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2"/>
    </row>
  </sheetData>
  <mergeCells count="11">
    <mergeCell ref="X45:AE46"/>
    <mergeCell ref="H45:W46"/>
    <mergeCell ref="M30:O32"/>
    <mergeCell ref="Q35:S35"/>
    <mergeCell ref="U35:V35"/>
    <mergeCell ref="X35:Y35"/>
    <mergeCell ref="H43:AE44"/>
    <mergeCell ref="K41:AB41"/>
    <mergeCell ref="K30:L32"/>
    <mergeCell ref="P30:Q32"/>
    <mergeCell ref="S30:AB32"/>
  </mergeCells>
  <printOptions/>
  <pageMargins left="0.85" right="0.75" top="0.75" bottom="0.7" header="0.5" footer="0.7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1"/>
  <sheetViews>
    <sheetView showGridLines="0" workbookViewId="0" topLeftCell="A1">
      <selection activeCell="O1" sqref="O1:Q4"/>
    </sheetView>
  </sheetViews>
  <sheetFormatPr defaultColWidth="8.88671875" defaultRowHeight="13.5"/>
  <cols>
    <col min="1" max="17" width="1.99609375" style="2" customWidth="1"/>
    <col min="18" max="18" width="2.88671875" style="2" customWidth="1"/>
    <col min="19" max="19" width="1.99609375" style="2" customWidth="1"/>
    <col min="20" max="20" width="1.2265625" style="2" customWidth="1"/>
    <col min="21" max="23" width="1.99609375" style="2" customWidth="1"/>
    <col min="24" max="24" width="2.77734375" style="2" customWidth="1"/>
    <col min="25" max="25" width="1.2265625" style="2" customWidth="1"/>
    <col min="26" max="29" width="1.99609375" style="2" customWidth="1"/>
    <col min="30" max="30" width="0.9921875" style="2" customWidth="1"/>
    <col min="31" max="31" width="2.77734375" style="2" customWidth="1"/>
    <col min="32" max="37" width="1.99609375" style="2" customWidth="1"/>
    <col min="38" max="38" width="2.21484375" style="2" customWidth="1"/>
    <col min="39" max="16384" width="1.99609375" style="2" customWidth="1"/>
  </cols>
  <sheetData>
    <row r="1" spans="1:38" ht="9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208" t="s">
        <v>211</v>
      </c>
      <c r="N1" s="208"/>
      <c r="O1" s="210"/>
      <c r="P1" s="210"/>
      <c r="Q1" s="210"/>
      <c r="R1" s="206" t="s">
        <v>212</v>
      </c>
      <c r="S1" s="206"/>
      <c r="T1" s="204" t="s">
        <v>217</v>
      </c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57"/>
      <c r="AF1" s="57"/>
      <c r="AG1" s="57"/>
      <c r="AH1" s="57"/>
      <c r="AI1" s="57"/>
      <c r="AJ1" s="57"/>
      <c r="AK1" s="57"/>
      <c r="AL1" s="57"/>
    </row>
    <row r="2" spans="1:38" ht="9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208"/>
      <c r="N2" s="208"/>
      <c r="O2" s="210"/>
      <c r="P2" s="210"/>
      <c r="Q2" s="210"/>
      <c r="R2" s="206"/>
      <c r="S2" s="206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57"/>
      <c r="AF2" s="57"/>
      <c r="AG2" s="58"/>
      <c r="AH2" s="57"/>
      <c r="AI2" s="57"/>
      <c r="AJ2" s="57"/>
      <c r="AK2" s="57"/>
      <c r="AL2" s="57"/>
    </row>
    <row r="3" spans="1:38" ht="9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208"/>
      <c r="N3" s="208"/>
      <c r="O3" s="210"/>
      <c r="P3" s="210"/>
      <c r="Q3" s="210"/>
      <c r="R3" s="206"/>
      <c r="S3" s="206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57"/>
      <c r="AF3" s="57"/>
      <c r="AG3" s="57"/>
      <c r="AH3" s="57"/>
      <c r="AI3" s="57"/>
      <c r="AJ3" s="57"/>
      <c r="AK3" s="57"/>
      <c r="AL3" s="57"/>
    </row>
    <row r="4" spans="1:38" s="1" customFormat="1" ht="6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09"/>
      <c r="N4" s="209"/>
      <c r="O4" s="211"/>
      <c r="P4" s="211"/>
      <c r="Q4" s="211"/>
      <c r="R4" s="207"/>
      <c r="S4" s="207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2"/>
      <c r="AF4" s="22"/>
      <c r="AG4" s="22"/>
      <c r="AH4" s="22"/>
      <c r="AI4" s="22"/>
      <c r="AJ4" s="22"/>
      <c r="AK4" s="22"/>
      <c r="AL4" s="22"/>
    </row>
    <row r="5" spans="1:39" s="25" customFormat="1" ht="22.5" customHeight="1">
      <c r="A5" s="86" t="s">
        <v>55</v>
      </c>
      <c r="B5" s="86"/>
      <c r="C5" s="86"/>
      <c r="D5" s="86"/>
      <c r="E5" s="89"/>
      <c r="F5" s="87"/>
      <c r="G5" s="87"/>
      <c r="H5" s="87"/>
      <c r="I5" s="20" t="s">
        <v>13</v>
      </c>
      <c r="J5" s="87"/>
      <c r="K5" s="87"/>
      <c r="L5" s="87"/>
      <c r="M5" s="20" t="s">
        <v>14</v>
      </c>
      <c r="N5" s="87"/>
      <c r="O5" s="87"/>
      <c r="P5" s="87"/>
      <c r="Q5" s="20" t="s">
        <v>15</v>
      </c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3"/>
      <c r="AM5" s="24"/>
    </row>
    <row r="6" spans="1:38" s="25" customFormat="1" ht="22.5" customHeight="1">
      <c r="A6" s="86" t="s">
        <v>56</v>
      </c>
      <c r="B6" s="86"/>
      <c r="C6" s="86"/>
      <c r="D6" s="86"/>
      <c r="E6" s="89"/>
      <c r="F6" s="87"/>
      <c r="G6" s="87"/>
      <c r="H6" s="20" t="s">
        <v>13</v>
      </c>
      <c r="I6" s="87"/>
      <c r="J6" s="87"/>
      <c r="K6" s="87"/>
      <c r="L6" s="20" t="s">
        <v>14</v>
      </c>
      <c r="M6" s="21" t="s">
        <v>16</v>
      </c>
      <c r="N6" s="87"/>
      <c r="O6" s="87"/>
      <c r="P6" s="87"/>
      <c r="Q6" s="20" t="s">
        <v>13</v>
      </c>
      <c r="R6" s="87"/>
      <c r="S6" s="87"/>
      <c r="T6" s="87"/>
      <c r="U6" s="20" t="s">
        <v>14</v>
      </c>
      <c r="V6" s="23" t="s">
        <v>17</v>
      </c>
      <c r="W6" s="87"/>
      <c r="X6" s="87"/>
      <c r="Y6" s="87"/>
      <c r="Z6" s="88" t="s">
        <v>218</v>
      </c>
      <c r="AA6" s="88"/>
      <c r="AB6" s="26" t="s">
        <v>219</v>
      </c>
      <c r="AC6" s="87"/>
      <c r="AD6" s="87"/>
      <c r="AE6" s="87"/>
      <c r="AF6" s="88" t="s">
        <v>18</v>
      </c>
      <c r="AG6" s="88"/>
      <c r="AH6" s="87">
        <f>IF(W6,AC6-W6+1,"")</f>
      </c>
      <c r="AI6" s="87"/>
      <c r="AJ6" s="87"/>
      <c r="AK6" s="202" t="s">
        <v>19</v>
      </c>
      <c r="AL6" s="203"/>
    </row>
    <row r="7" spans="1:38" s="25" customFormat="1" ht="22.5" customHeight="1">
      <c r="A7" s="86" t="s">
        <v>57</v>
      </c>
      <c r="B7" s="86"/>
      <c r="C7" s="86"/>
      <c r="D7" s="86"/>
      <c r="E7" s="89"/>
      <c r="F7" s="87"/>
      <c r="G7" s="20" t="s">
        <v>20</v>
      </c>
      <c r="H7" s="20"/>
      <c r="I7" s="87"/>
      <c r="J7" s="87"/>
      <c r="K7" s="87"/>
      <c r="L7" s="20" t="s">
        <v>21</v>
      </c>
      <c r="M7" s="87"/>
      <c r="N7" s="87"/>
      <c r="O7" s="87"/>
      <c r="P7" s="20" t="s">
        <v>22</v>
      </c>
      <c r="Q7" s="20"/>
      <c r="R7" s="87" t="s">
        <v>23</v>
      </c>
      <c r="S7" s="87"/>
      <c r="T7" s="87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201"/>
    </row>
    <row r="8" spans="1:38" s="25" customFormat="1" ht="22.5" customHeight="1">
      <c r="A8" s="86" t="s">
        <v>58</v>
      </c>
      <c r="B8" s="86"/>
      <c r="C8" s="86"/>
      <c r="D8" s="86"/>
      <c r="E8" s="95" t="s">
        <v>60</v>
      </c>
      <c r="F8" s="96"/>
      <c r="G8" s="96"/>
      <c r="H8" s="96"/>
      <c r="I8" s="96"/>
      <c r="J8" s="96"/>
      <c r="K8" s="90" t="s">
        <v>24</v>
      </c>
      <c r="L8" s="90"/>
      <c r="M8" s="90"/>
      <c r="N8" s="90"/>
      <c r="O8" s="90" t="s">
        <v>73</v>
      </c>
      <c r="P8" s="90"/>
      <c r="Q8" s="90"/>
      <c r="R8" s="90"/>
      <c r="S8" s="90" t="s">
        <v>74</v>
      </c>
      <c r="T8" s="90"/>
      <c r="U8" s="90"/>
      <c r="V8" s="90"/>
      <c r="W8" s="90"/>
      <c r="X8" s="90" t="s">
        <v>25</v>
      </c>
      <c r="Y8" s="90"/>
      <c r="Z8" s="90"/>
      <c r="AA8" s="90"/>
      <c r="AB8" s="90"/>
      <c r="AC8" s="90" t="s">
        <v>75</v>
      </c>
      <c r="AD8" s="90"/>
      <c r="AE8" s="90"/>
      <c r="AF8" s="90"/>
      <c r="AG8" s="90"/>
      <c r="AH8" s="90" t="s">
        <v>76</v>
      </c>
      <c r="AI8" s="90"/>
      <c r="AJ8" s="90"/>
      <c r="AK8" s="90"/>
      <c r="AL8" s="97"/>
    </row>
    <row r="9" spans="1:38" s="25" customFormat="1" ht="18.75" customHeight="1">
      <c r="A9" s="86"/>
      <c r="B9" s="86"/>
      <c r="C9" s="86"/>
      <c r="D9" s="86"/>
      <c r="E9" s="93" t="s">
        <v>61</v>
      </c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8"/>
    </row>
    <row r="10" spans="1:38" s="25" customFormat="1" ht="18.75" customHeight="1">
      <c r="A10" s="86"/>
      <c r="B10" s="86"/>
      <c r="C10" s="86"/>
      <c r="D10" s="86"/>
      <c r="E10" s="93" t="s">
        <v>62</v>
      </c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8"/>
    </row>
    <row r="11" spans="1:38" s="25" customFormat="1" ht="18.75" customHeight="1">
      <c r="A11" s="86"/>
      <c r="B11" s="86"/>
      <c r="C11" s="86"/>
      <c r="D11" s="86"/>
      <c r="E11" s="93" t="s">
        <v>63</v>
      </c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8"/>
    </row>
    <row r="12" spans="1:38" s="25" customFormat="1" ht="18.75" customHeight="1">
      <c r="A12" s="86"/>
      <c r="B12" s="86"/>
      <c r="C12" s="86"/>
      <c r="D12" s="86"/>
      <c r="E12" s="91" t="s">
        <v>64</v>
      </c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100"/>
    </row>
    <row r="13" spans="1:38" s="25" customFormat="1" ht="18.75" customHeight="1">
      <c r="A13" s="115" t="s">
        <v>59</v>
      </c>
      <c r="B13" s="116"/>
      <c r="C13" s="116"/>
      <c r="D13" s="117"/>
      <c r="E13" s="102" t="s">
        <v>26</v>
      </c>
      <c r="F13" s="103"/>
      <c r="G13" s="90" t="s">
        <v>29</v>
      </c>
      <c r="H13" s="90"/>
      <c r="I13" s="90"/>
      <c r="J13" s="90" t="s">
        <v>30</v>
      </c>
      <c r="K13" s="90"/>
      <c r="L13" s="90"/>
      <c r="M13" s="90" t="s">
        <v>235</v>
      </c>
      <c r="N13" s="90"/>
      <c r="O13" s="90"/>
      <c r="P13" s="90" t="s">
        <v>32</v>
      </c>
      <c r="Q13" s="90"/>
      <c r="R13" s="90"/>
      <c r="S13" s="90"/>
      <c r="T13" s="101"/>
      <c r="U13" s="59" t="s">
        <v>33</v>
      </c>
      <c r="V13" s="90" t="s">
        <v>34</v>
      </c>
      <c r="W13" s="90"/>
      <c r="X13" s="101"/>
      <c r="Y13" s="112"/>
      <c r="Z13" s="101"/>
      <c r="AA13" s="66" t="s">
        <v>33</v>
      </c>
      <c r="AB13" s="102" t="s">
        <v>3</v>
      </c>
      <c r="AC13" s="103"/>
      <c r="AD13" s="90" t="s">
        <v>29</v>
      </c>
      <c r="AE13" s="90"/>
      <c r="AF13" s="90"/>
      <c r="AG13" s="90" t="s">
        <v>30</v>
      </c>
      <c r="AH13" s="90"/>
      <c r="AI13" s="90"/>
      <c r="AJ13" s="90" t="s">
        <v>31</v>
      </c>
      <c r="AK13" s="90"/>
      <c r="AL13" s="97"/>
    </row>
    <row r="14" spans="1:39" s="25" customFormat="1" ht="18.75" customHeight="1">
      <c r="A14" s="118"/>
      <c r="B14" s="119"/>
      <c r="C14" s="119"/>
      <c r="D14" s="120"/>
      <c r="E14" s="104"/>
      <c r="F14" s="105"/>
      <c r="G14" s="94"/>
      <c r="H14" s="99"/>
      <c r="I14" s="41" t="s">
        <v>33</v>
      </c>
      <c r="J14" s="94"/>
      <c r="K14" s="99"/>
      <c r="L14" s="41" t="s">
        <v>33</v>
      </c>
      <c r="M14" s="94">
        <f>IF(G14+J14,G14+J14,"")</f>
      </c>
      <c r="N14" s="99"/>
      <c r="O14" s="41" t="s">
        <v>33</v>
      </c>
      <c r="P14" s="94" t="s">
        <v>236</v>
      </c>
      <c r="Q14" s="94"/>
      <c r="R14" s="94"/>
      <c r="S14" s="94"/>
      <c r="T14" s="99"/>
      <c r="U14" s="41" t="s">
        <v>33</v>
      </c>
      <c r="V14" s="94" t="s">
        <v>35</v>
      </c>
      <c r="W14" s="94"/>
      <c r="X14" s="99"/>
      <c r="Y14" s="114"/>
      <c r="Z14" s="99"/>
      <c r="AA14" s="67" t="s">
        <v>33</v>
      </c>
      <c r="AB14" s="104"/>
      <c r="AC14" s="105"/>
      <c r="AD14" s="94"/>
      <c r="AE14" s="99"/>
      <c r="AF14" s="41" t="s">
        <v>33</v>
      </c>
      <c r="AG14" s="94"/>
      <c r="AH14" s="99"/>
      <c r="AI14" s="60" t="s">
        <v>33</v>
      </c>
      <c r="AJ14" s="94">
        <f>IF(AD14+AG14,AD14+AG14,"")</f>
      </c>
      <c r="AK14" s="99"/>
      <c r="AL14" s="37" t="s">
        <v>33</v>
      </c>
      <c r="AM14" s="24"/>
    </row>
    <row r="15" spans="1:38" s="25" customFormat="1" ht="18.75" customHeight="1">
      <c r="A15" s="118"/>
      <c r="B15" s="119"/>
      <c r="C15" s="119"/>
      <c r="D15" s="120"/>
      <c r="E15" s="104"/>
      <c r="F15" s="105"/>
      <c r="G15" s="128" t="s">
        <v>36</v>
      </c>
      <c r="H15" s="129"/>
      <c r="I15" s="129"/>
      <c r="J15" s="129"/>
      <c r="K15" s="129"/>
      <c r="L15" s="129"/>
      <c r="M15" s="129"/>
      <c r="N15" s="124"/>
      <c r="O15" s="124" t="s">
        <v>33</v>
      </c>
      <c r="P15" s="108"/>
      <c r="Q15" s="108"/>
      <c r="R15" s="108"/>
      <c r="S15" s="108"/>
      <c r="T15" s="108"/>
      <c r="U15" s="109"/>
      <c r="V15" s="94" t="s">
        <v>37</v>
      </c>
      <c r="W15" s="94"/>
      <c r="X15" s="99"/>
      <c r="Y15" s="114"/>
      <c r="Z15" s="99"/>
      <c r="AA15" s="67" t="s">
        <v>33</v>
      </c>
      <c r="AB15" s="104"/>
      <c r="AC15" s="105"/>
      <c r="AD15" s="132" t="s">
        <v>38</v>
      </c>
      <c r="AE15" s="132"/>
      <c r="AF15" s="132"/>
      <c r="AG15" s="132"/>
      <c r="AH15" s="132"/>
      <c r="AI15" s="132"/>
      <c r="AJ15" s="128"/>
      <c r="AK15" s="124"/>
      <c r="AL15" s="126" t="s">
        <v>33</v>
      </c>
    </row>
    <row r="16" spans="1:38" s="25" customFormat="1" ht="18.75" customHeight="1">
      <c r="A16" s="121"/>
      <c r="B16" s="122"/>
      <c r="C16" s="122"/>
      <c r="D16" s="123"/>
      <c r="E16" s="106"/>
      <c r="F16" s="107"/>
      <c r="G16" s="130"/>
      <c r="H16" s="131"/>
      <c r="I16" s="131"/>
      <c r="J16" s="131"/>
      <c r="K16" s="131"/>
      <c r="L16" s="131"/>
      <c r="M16" s="131"/>
      <c r="N16" s="125"/>
      <c r="O16" s="125"/>
      <c r="P16" s="110"/>
      <c r="Q16" s="110"/>
      <c r="R16" s="110"/>
      <c r="S16" s="110"/>
      <c r="T16" s="110"/>
      <c r="U16" s="111"/>
      <c r="V16" s="92" t="s">
        <v>39</v>
      </c>
      <c r="W16" s="92"/>
      <c r="X16" s="113"/>
      <c r="Y16" s="134"/>
      <c r="Z16" s="113"/>
      <c r="AA16" s="68" t="s">
        <v>40</v>
      </c>
      <c r="AB16" s="106"/>
      <c r="AC16" s="107"/>
      <c r="AD16" s="133"/>
      <c r="AE16" s="133"/>
      <c r="AF16" s="133"/>
      <c r="AG16" s="133"/>
      <c r="AH16" s="133"/>
      <c r="AI16" s="133"/>
      <c r="AJ16" s="130"/>
      <c r="AK16" s="125"/>
      <c r="AL16" s="127"/>
    </row>
    <row r="17" spans="1:38" s="25" customFormat="1" ht="18.75" customHeight="1">
      <c r="A17" s="86" t="s">
        <v>27</v>
      </c>
      <c r="B17" s="86"/>
      <c r="C17" s="86"/>
      <c r="D17" s="86"/>
      <c r="E17" s="136" t="s">
        <v>58</v>
      </c>
      <c r="F17" s="137"/>
      <c r="G17" s="137"/>
      <c r="H17" s="137"/>
      <c r="I17" s="138"/>
      <c r="J17" s="138"/>
      <c r="K17" s="138"/>
      <c r="L17" s="139"/>
      <c r="M17" s="61" t="s">
        <v>41</v>
      </c>
      <c r="N17" s="137" t="s">
        <v>66</v>
      </c>
      <c r="O17" s="137"/>
      <c r="P17" s="137"/>
      <c r="Q17" s="138"/>
      <c r="R17" s="138"/>
      <c r="S17" s="138"/>
      <c r="T17" s="139"/>
      <c r="U17" s="26" t="s">
        <v>41</v>
      </c>
      <c r="V17" s="135" t="s">
        <v>42</v>
      </c>
      <c r="W17" s="135"/>
      <c r="X17" s="135"/>
      <c r="Y17" s="135"/>
      <c r="Z17" s="135"/>
      <c r="AA17" s="135"/>
      <c r="AB17" s="135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</row>
    <row r="18" spans="1:38" s="25" customFormat="1" ht="18.75" customHeight="1">
      <c r="A18" s="86" t="s">
        <v>5</v>
      </c>
      <c r="B18" s="86"/>
      <c r="C18" s="86"/>
      <c r="D18" s="86"/>
      <c r="E18" s="136" t="s">
        <v>65</v>
      </c>
      <c r="F18" s="137"/>
      <c r="G18" s="137"/>
      <c r="H18" s="137"/>
      <c r="I18" s="138"/>
      <c r="J18" s="138"/>
      <c r="K18" s="139"/>
      <c r="L18" s="26" t="s">
        <v>43</v>
      </c>
      <c r="M18" s="26"/>
      <c r="N18" s="26"/>
      <c r="O18" s="26"/>
      <c r="P18" s="26"/>
      <c r="Q18" s="26"/>
      <c r="R18" s="26"/>
      <c r="S18" s="26"/>
      <c r="T18" s="26"/>
      <c r="U18" s="61"/>
      <c r="V18" s="137" t="s">
        <v>67</v>
      </c>
      <c r="W18" s="137"/>
      <c r="X18" s="137"/>
      <c r="Y18" s="137"/>
      <c r="Z18" s="138"/>
      <c r="AA18" s="138"/>
      <c r="AB18" s="139"/>
      <c r="AC18" s="26" t="s">
        <v>43</v>
      </c>
      <c r="AD18" s="26"/>
      <c r="AE18" s="26"/>
      <c r="AF18" s="26"/>
      <c r="AG18" s="26"/>
      <c r="AH18" s="26"/>
      <c r="AI18" s="26"/>
      <c r="AJ18" s="26"/>
      <c r="AK18" s="26"/>
      <c r="AL18" s="28"/>
    </row>
    <row r="19" spans="1:38" s="25" customFormat="1" ht="18.75" customHeight="1">
      <c r="A19" s="86" t="s">
        <v>6</v>
      </c>
      <c r="B19" s="86"/>
      <c r="C19" s="86"/>
      <c r="D19" s="86"/>
      <c r="E19" s="145" t="s">
        <v>68</v>
      </c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 t="s">
        <v>69</v>
      </c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7"/>
    </row>
    <row r="20" spans="1:38" s="25" customFormat="1" ht="18.75" customHeight="1">
      <c r="A20" s="86"/>
      <c r="B20" s="86"/>
      <c r="C20" s="86"/>
      <c r="D20" s="86"/>
      <c r="E20" s="156" t="s">
        <v>80</v>
      </c>
      <c r="F20" s="148"/>
      <c r="G20" s="148"/>
      <c r="H20" s="148"/>
      <c r="I20" s="148"/>
      <c r="J20" s="62" t="s">
        <v>44</v>
      </c>
      <c r="K20" s="151"/>
      <c r="L20" s="151"/>
      <c r="M20" s="151"/>
      <c r="N20" s="151"/>
      <c r="O20" s="152"/>
      <c r="P20" s="147" t="s">
        <v>77</v>
      </c>
      <c r="Q20" s="148"/>
      <c r="R20" s="148"/>
      <c r="S20" s="148"/>
      <c r="T20" s="148"/>
      <c r="U20" s="62" t="s">
        <v>44</v>
      </c>
      <c r="V20" s="151"/>
      <c r="W20" s="151"/>
      <c r="X20" s="151"/>
      <c r="Y20" s="151"/>
      <c r="Z20" s="152"/>
      <c r="AA20" s="147"/>
      <c r="AB20" s="148"/>
      <c r="AC20" s="148"/>
      <c r="AD20" s="148"/>
      <c r="AE20" s="148"/>
      <c r="AF20" s="62" t="s">
        <v>44</v>
      </c>
      <c r="AG20" s="149"/>
      <c r="AH20" s="149"/>
      <c r="AI20" s="149"/>
      <c r="AJ20" s="149"/>
      <c r="AK20" s="149"/>
      <c r="AL20" s="150"/>
    </row>
    <row r="21" spans="1:38" s="25" customFormat="1" ht="18.75" customHeight="1">
      <c r="A21" s="86"/>
      <c r="B21" s="86"/>
      <c r="C21" s="86"/>
      <c r="D21" s="86"/>
      <c r="E21" s="146" t="s">
        <v>81</v>
      </c>
      <c r="F21" s="142"/>
      <c r="G21" s="142"/>
      <c r="H21" s="142"/>
      <c r="I21" s="142"/>
      <c r="J21" s="29" t="s">
        <v>44</v>
      </c>
      <c r="K21" s="154"/>
      <c r="L21" s="154"/>
      <c r="M21" s="154"/>
      <c r="N21" s="154"/>
      <c r="O21" s="155"/>
      <c r="P21" s="141" t="s">
        <v>45</v>
      </c>
      <c r="Q21" s="142"/>
      <c r="R21" s="142"/>
      <c r="S21" s="142"/>
      <c r="T21" s="142"/>
      <c r="U21" s="29" t="s">
        <v>44</v>
      </c>
      <c r="V21" s="154"/>
      <c r="W21" s="154"/>
      <c r="X21" s="154"/>
      <c r="Y21" s="154"/>
      <c r="Z21" s="155"/>
      <c r="AA21" s="141"/>
      <c r="AB21" s="142"/>
      <c r="AC21" s="142"/>
      <c r="AD21" s="142"/>
      <c r="AE21" s="142"/>
      <c r="AF21" s="29" t="s">
        <v>44</v>
      </c>
      <c r="AG21" s="143"/>
      <c r="AH21" s="143"/>
      <c r="AI21" s="143"/>
      <c r="AJ21" s="143"/>
      <c r="AK21" s="143"/>
      <c r="AL21" s="144"/>
    </row>
    <row r="22" spans="1:38" s="25" customFormat="1" ht="18.75" customHeight="1">
      <c r="A22" s="86"/>
      <c r="B22" s="86"/>
      <c r="C22" s="86"/>
      <c r="D22" s="86"/>
      <c r="E22" s="146"/>
      <c r="F22" s="142"/>
      <c r="G22" s="142"/>
      <c r="H22" s="142"/>
      <c r="I22" s="142"/>
      <c r="J22" s="29" t="s">
        <v>44</v>
      </c>
      <c r="K22" s="154"/>
      <c r="L22" s="154"/>
      <c r="M22" s="154"/>
      <c r="N22" s="154"/>
      <c r="O22" s="155"/>
      <c r="P22" s="141" t="s">
        <v>78</v>
      </c>
      <c r="Q22" s="142"/>
      <c r="R22" s="142"/>
      <c r="S22" s="142"/>
      <c r="T22" s="142"/>
      <c r="U22" s="29" t="s">
        <v>44</v>
      </c>
      <c r="V22" s="154"/>
      <c r="W22" s="154"/>
      <c r="X22" s="154"/>
      <c r="Y22" s="154"/>
      <c r="Z22" s="155"/>
      <c r="AA22" s="141"/>
      <c r="AB22" s="142"/>
      <c r="AC22" s="142"/>
      <c r="AD22" s="142"/>
      <c r="AE22" s="142"/>
      <c r="AF22" s="29" t="s">
        <v>44</v>
      </c>
      <c r="AG22" s="143"/>
      <c r="AH22" s="143"/>
      <c r="AI22" s="143"/>
      <c r="AJ22" s="143"/>
      <c r="AK22" s="143"/>
      <c r="AL22" s="144"/>
    </row>
    <row r="23" spans="1:38" s="25" customFormat="1" ht="18.75" customHeight="1">
      <c r="A23" s="86"/>
      <c r="B23" s="86"/>
      <c r="C23" s="86"/>
      <c r="D23" s="86"/>
      <c r="E23" s="146"/>
      <c r="F23" s="142"/>
      <c r="G23" s="142"/>
      <c r="H23" s="142"/>
      <c r="I23" s="142"/>
      <c r="J23" s="29" t="s">
        <v>44</v>
      </c>
      <c r="K23" s="154"/>
      <c r="L23" s="154"/>
      <c r="M23" s="154"/>
      <c r="N23" s="154"/>
      <c r="O23" s="155"/>
      <c r="P23" s="141" t="s">
        <v>79</v>
      </c>
      <c r="Q23" s="142"/>
      <c r="R23" s="142"/>
      <c r="S23" s="142"/>
      <c r="T23" s="142"/>
      <c r="U23" s="29" t="s">
        <v>44</v>
      </c>
      <c r="V23" s="154"/>
      <c r="W23" s="154"/>
      <c r="X23" s="154"/>
      <c r="Y23" s="154"/>
      <c r="Z23" s="155"/>
      <c r="AA23" s="141"/>
      <c r="AB23" s="142"/>
      <c r="AC23" s="142"/>
      <c r="AD23" s="142"/>
      <c r="AE23" s="142"/>
      <c r="AF23" s="29" t="s">
        <v>44</v>
      </c>
      <c r="AG23" s="143"/>
      <c r="AH23" s="143"/>
      <c r="AI23" s="143"/>
      <c r="AJ23" s="143"/>
      <c r="AK23" s="143"/>
      <c r="AL23" s="144"/>
    </row>
    <row r="24" spans="1:38" s="25" customFormat="1" ht="18.75" customHeight="1">
      <c r="A24" s="86"/>
      <c r="B24" s="86"/>
      <c r="C24" s="86"/>
      <c r="D24" s="86"/>
      <c r="E24" s="200"/>
      <c r="F24" s="158"/>
      <c r="G24" s="158"/>
      <c r="H24" s="158"/>
      <c r="I24" s="158"/>
      <c r="J24" s="63" t="s">
        <v>44</v>
      </c>
      <c r="K24" s="159"/>
      <c r="L24" s="159"/>
      <c r="M24" s="159"/>
      <c r="N24" s="159"/>
      <c r="O24" s="160"/>
      <c r="P24" s="157"/>
      <c r="Q24" s="158"/>
      <c r="R24" s="158"/>
      <c r="S24" s="158"/>
      <c r="T24" s="158"/>
      <c r="U24" s="63" t="s">
        <v>44</v>
      </c>
      <c r="V24" s="159"/>
      <c r="W24" s="159"/>
      <c r="X24" s="159"/>
      <c r="Y24" s="159"/>
      <c r="Z24" s="160"/>
      <c r="AA24" s="157"/>
      <c r="AB24" s="158"/>
      <c r="AC24" s="158"/>
      <c r="AD24" s="158"/>
      <c r="AE24" s="158"/>
      <c r="AF24" s="63" t="s">
        <v>44</v>
      </c>
      <c r="AG24" s="161"/>
      <c r="AH24" s="161"/>
      <c r="AI24" s="161"/>
      <c r="AJ24" s="161"/>
      <c r="AK24" s="161"/>
      <c r="AL24" s="162"/>
    </row>
    <row r="25" spans="1:38" s="25" customFormat="1" ht="18.75" customHeight="1">
      <c r="A25" s="86"/>
      <c r="B25" s="86"/>
      <c r="C25" s="86"/>
      <c r="D25" s="86"/>
      <c r="E25" s="91" t="s">
        <v>70</v>
      </c>
      <c r="F25" s="92"/>
      <c r="G25" s="92"/>
      <c r="H25" s="92"/>
      <c r="I25" s="92"/>
      <c r="J25" s="153" t="str">
        <f>IF(K20+K21+K22+K23+K24,SUM(K20:O24)," ")</f>
        <v> </v>
      </c>
      <c r="K25" s="153"/>
      <c r="L25" s="153"/>
      <c r="M25" s="153"/>
      <c r="N25" s="153"/>
      <c r="O25" s="153"/>
      <c r="P25" s="92" t="s">
        <v>71</v>
      </c>
      <c r="Q25" s="92"/>
      <c r="R25" s="92"/>
      <c r="S25" s="92"/>
      <c r="T25" s="92"/>
      <c r="U25" s="153" t="str">
        <f>IF(V20+V21+V22+V23+V24+AG20+AG21+AG22+AG23+AG24,SUM(V20:Z24,AG20:AL24)," ")</f>
        <v> </v>
      </c>
      <c r="V25" s="153"/>
      <c r="W25" s="153"/>
      <c r="X25" s="153"/>
      <c r="Y25" s="153"/>
      <c r="Z25" s="153"/>
      <c r="AA25" s="92" t="s">
        <v>72</v>
      </c>
      <c r="AB25" s="92"/>
      <c r="AC25" s="92"/>
      <c r="AD25" s="92"/>
      <c r="AE25" s="92"/>
      <c r="AF25" s="153">
        <f>IF(K20,J25-U25,"")</f>
      </c>
      <c r="AG25" s="153"/>
      <c r="AH25" s="153"/>
      <c r="AI25" s="153"/>
      <c r="AJ25" s="153"/>
      <c r="AK25" s="153"/>
      <c r="AL25" s="163"/>
    </row>
    <row r="26" spans="1:38" s="25" customFormat="1" ht="15" customHeight="1">
      <c r="A26" s="115" t="s">
        <v>28</v>
      </c>
      <c r="B26" s="116"/>
      <c r="C26" s="116"/>
      <c r="D26" s="117"/>
      <c r="E26" s="145" t="s">
        <v>46</v>
      </c>
      <c r="F26" s="90"/>
      <c r="G26" s="90"/>
      <c r="H26" s="90"/>
      <c r="I26" s="90"/>
      <c r="J26" s="90"/>
      <c r="K26" s="90"/>
      <c r="L26" s="90"/>
      <c r="M26" s="90" t="s">
        <v>47</v>
      </c>
      <c r="N26" s="90"/>
      <c r="O26" s="90"/>
      <c r="P26" s="90"/>
      <c r="Q26" s="90" t="s">
        <v>48</v>
      </c>
      <c r="R26" s="90"/>
      <c r="S26" s="90"/>
      <c r="T26" s="90"/>
      <c r="U26" s="90"/>
      <c r="V26" s="90" t="s">
        <v>49</v>
      </c>
      <c r="W26" s="90"/>
      <c r="X26" s="90"/>
      <c r="Y26" s="90"/>
      <c r="Z26" s="90"/>
      <c r="AA26" s="90"/>
      <c r="AB26" s="90"/>
      <c r="AC26" s="90"/>
      <c r="AD26" s="90"/>
      <c r="AE26" s="90"/>
      <c r="AF26" s="90" t="s">
        <v>50</v>
      </c>
      <c r="AG26" s="90"/>
      <c r="AH26" s="90"/>
      <c r="AI26" s="90"/>
      <c r="AJ26" s="90"/>
      <c r="AK26" s="90"/>
      <c r="AL26" s="97"/>
    </row>
    <row r="27" spans="1:38" s="25" customFormat="1" ht="15" customHeight="1">
      <c r="A27" s="118"/>
      <c r="B27" s="119"/>
      <c r="C27" s="119"/>
      <c r="D27" s="120"/>
      <c r="E27" s="170" t="s">
        <v>51</v>
      </c>
      <c r="F27" s="170"/>
      <c r="G27" s="170"/>
      <c r="H27" s="170"/>
      <c r="I27" s="170"/>
      <c r="J27" s="170"/>
      <c r="K27" s="170"/>
      <c r="L27" s="171"/>
      <c r="M27" s="172" t="s">
        <v>52</v>
      </c>
      <c r="N27" s="172"/>
      <c r="O27" s="172"/>
      <c r="P27" s="172"/>
      <c r="Q27" s="173"/>
      <c r="R27" s="173"/>
      <c r="S27" s="173"/>
      <c r="T27" s="173"/>
      <c r="U27" s="173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9"/>
      <c r="AG27" s="169"/>
      <c r="AH27" s="147"/>
      <c r="AI27" s="31" t="s">
        <v>53</v>
      </c>
      <c r="AJ27" s="164"/>
      <c r="AK27" s="164"/>
      <c r="AL27" s="165"/>
    </row>
    <row r="28" spans="1:38" s="25" customFormat="1" ht="15" customHeight="1">
      <c r="A28" s="118"/>
      <c r="B28" s="119"/>
      <c r="C28" s="119"/>
      <c r="D28" s="120"/>
      <c r="E28" s="175" t="s">
        <v>7</v>
      </c>
      <c r="F28" s="175"/>
      <c r="G28" s="175"/>
      <c r="H28" s="175"/>
      <c r="I28" s="175"/>
      <c r="J28" s="175"/>
      <c r="K28" s="175"/>
      <c r="L28" s="176"/>
      <c r="M28" s="177" t="s">
        <v>11</v>
      </c>
      <c r="N28" s="177"/>
      <c r="O28" s="177"/>
      <c r="P28" s="177"/>
      <c r="Q28" s="174"/>
      <c r="R28" s="174"/>
      <c r="S28" s="174"/>
      <c r="T28" s="174"/>
      <c r="U28" s="174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6"/>
      <c r="AG28" s="166"/>
      <c r="AH28" s="141"/>
      <c r="AI28" s="31" t="s">
        <v>2</v>
      </c>
      <c r="AJ28" s="164"/>
      <c r="AK28" s="164"/>
      <c r="AL28" s="165"/>
    </row>
    <row r="29" spans="1:38" s="25" customFormat="1" ht="15" customHeight="1">
      <c r="A29" s="118"/>
      <c r="B29" s="119"/>
      <c r="C29" s="119"/>
      <c r="D29" s="120"/>
      <c r="E29" s="175" t="s">
        <v>8</v>
      </c>
      <c r="F29" s="175"/>
      <c r="G29" s="175"/>
      <c r="H29" s="175"/>
      <c r="I29" s="175"/>
      <c r="J29" s="175"/>
      <c r="K29" s="175"/>
      <c r="L29" s="176"/>
      <c r="M29" s="177" t="s">
        <v>11</v>
      </c>
      <c r="N29" s="177"/>
      <c r="O29" s="177"/>
      <c r="P29" s="177"/>
      <c r="Q29" s="174"/>
      <c r="R29" s="174"/>
      <c r="S29" s="174"/>
      <c r="T29" s="174"/>
      <c r="U29" s="174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6"/>
      <c r="AG29" s="166"/>
      <c r="AH29" s="141"/>
      <c r="AI29" s="31" t="s">
        <v>2</v>
      </c>
      <c r="AJ29" s="164"/>
      <c r="AK29" s="164"/>
      <c r="AL29" s="165"/>
    </row>
    <row r="30" spans="1:38" s="25" customFormat="1" ht="15" customHeight="1">
      <c r="A30" s="118"/>
      <c r="B30" s="119"/>
      <c r="C30" s="119"/>
      <c r="D30" s="120"/>
      <c r="E30" s="175" t="s">
        <v>10</v>
      </c>
      <c r="F30" s="175"/>
      <c r="G30" s="175"/>
      <c r="H30" s="175"/>
      <c r="I30" s="175"/>
      <c r="J30" s="175"/>
      <c r="K30" s="175"/>
      <c r="L30" s="176"/>
      <c r="M30" s="177"/>
      <c r="N30" s="177"/>
      <c r="O30" s="177"/>
      <c r="P30" s="177"/>
      <c r="Q30" s="174"/>
      <c r="R30" s="174"/>
      <c r="S30" s="174"/>
      <c r="T30" s="174"/>
      <c r="U30" s="174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6"/>
      <c r="AG30" s="166"/>
      <c r="AH30" s="141"/>
      <c r="AI30" s="31" t="s">
        <v>2</v>
      </c>
      <c r="AJ30" s="164"/>
      <c r="AK30" s="164"/>
      <c r="AL30" s="165"/>
    </row>
    <row r="31" spans="1:38" s="25" customFormat="1" ht="15" customHeight="1">
      <c r="A31" s="121"/>
      <c r="B31" s="122"/>
      <c r="C31" s="122"/>
      <c r="D31" s="123"/>
      <c r="E31" s="178" t="s">
        <v>9</v>
      </c>
      <c r="F31" s="178"/>
      <c r="G31" s="178"/>
      <c r="H31" s="178"/>
      <c r="I31" s="178"/>
      <c r="J31" s="178"/>
      <c r="K31" s="178"/>
      <c r="L31" s="179"/>
      <c r="M31" s="180"/>
      <c r="N31" s="180"/>
      <c r="O31" s="180"/>
      <c r="P31" s="180"/>
      <c r="Q31" s="181"/>
      <c r="R31" s="181"/>
      <c r="S31" s="181"/>
      <c r="T31" s="181"/>
      <c r="U31" s="181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3"/>
      <c r="AG31" s="183"/>
      <c r="AH31" s="184"/>
      <c r="AI31" s="32" t="s">
        <v>2</v>
      </c>
      <c r="AJ31" s="185"/>
      <c r="AK31" s="185"/>
      <c r="AL31" s="186"/>
    </row>
    <row r="32" spans="1:38" s="25" customFormat="1" ht="15" customHeight="1">
      <c r="A32" s="196" t="s">
        <v>12</v>
      </c>
      <c r="B32" s="197"/>
      <c r="C32" s="197"/>
      <c r="D32" s="198"/>
      <c r="E32" s="194"/>
      <c r="F32" s="194"/>
      <c r="G32" s="194"/>
      <c r="H32" s="194"/>
      <c r="I32" s="194"/>
      <c r="J32" s="194"/>
      <c r="K32" s="194"/>
      <c r="L32" s="195"/>
      <c r="M32" s="187"/>
      <c r="N32" s="187"/>
      <c r="O32" s="187"/>
      <c r="P32" s="187"/>
      <c r="Q32" s="188"/>
      <c r="R32" s="188"/>
      <c r="S32" s="188"/>
      <c r="T32" s="188"/>
      <c r="U32" s="188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90"/>
      <c r="AG32" s="190"/>
      <c r="AH32" s="191"/>
      <c r="AI32" s="30" t="s">
        <v>2</v>
      </c>
      <c r="AJ32" s="192"/>
      <c r="AK32" s="192"/>
      <c r="AL32" s="193"/>
    </row>
    <row r="33" spans="1:38" s="25" customFormat="1" ht="15" customHeight="1">
      <c r="A33" s="199"/>
      <c r="B33" s="197"/>
      <c r="C33" s="197"/>
      <c r="D33" s="198"/>
      <c r="E33" s="175"/>
      <c r="F33" s="175"/>
      <c r="G33" s="175"/>
      <c r="H33" s="175"/>
      <c r="I33" s="175"/>
      <c r="J33" s="175"/>
      <c r="K33" s="175"/>
      <c r="L33" s="176"/>
      <c r="M33" s="177"/>
      <c r="N33" s="177"/>
      <c r="O33" s="177"/>
      <c r="P33" s="177"/>
      <c r="Q33" s="174"/>
      <c r="R33" s="174"/>
      <c r="S33" s="174"/>
      <c r="T33" s="174"/>
      <c r="U33" s="174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6"/>
      <c r="AG33" s="166"/>
      <c r="AH33" s="141"/>
      <c r="AI33" s="31" t="s">
        <v>2</v>
      </c>
      <c r="AJ33" s="164"/>
      <c r="AK33" s="164"/>
      <c r="AL33" s="165"/>
    </row>
    <row r="34" spans="1:38" s="25" customFormat="1" ht="15" customHeight="1">
      <c r="A34" s="199"/>
      <c r="B34" s="197"/>
      <c r="C34" s="197"/>
      <c r="D34" s="198"/>
      <c r="E34" s="175"/>
      <c r="F34" s="175"/>
      <c r="G34" s="175"/>
      <c r="H34" s="175"/>
      <c r="I34" s="175"/>
      <c r="J34" s="175"/>
      <c r="K34" s="175"/>
      <c r="L34" s="176"/>
      <c r="M34" s="177"/>
      <c r="N34" s="177"/>
      <c r="O34" s="177"/>
      <c r="P34" s="177"/>
      <c r="Q34" s="174"/>
      <c r="R34" s="174"/>
      <c r="S34" s="174"/>
      <c r="T34" s="174"/>
      <c r="U34" s="174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6"/>
      <c r="AG34" s="166"/>
      <c r="AH34" s="141"/>
      <c r="AI34" s="31" t="s">
        <v>2</v>
      </c>
      <c r="AJ34" s="164"/>
      <c r="AK34" s="164"/>
      <c r="AL34" s="165"/>
    </row>
    <row r="35" spans="1:38" s="25" customFormat="1" ht="15" customHeight="1">
      <c r="A35" s="199"/>
      <c r="B35" s="197"/>
      <c r="C35" s="197"/>
      <c r="D35" s="198"/>
      <c r="E35" s="175"/>
      <c r="F35" s="175"/>
      <c r="G35" s="175"/>
      <c r="H35" s="175"/>
      <c r="I35" s="175"/>
      <c r="J35" s="175"/>
      <c r="K35" s="175"/>
      <c r="L35" s="176"/>
      <c r="M35" s="177"/>
      <c r="N35" s="177"/>
      <c r="O35" s="177"/>
      <c r="P35" s="177"/>
      <c r="Q35" s="174"/>
      <c r="R35" s="174"/>
      <c r="S35" s="174"/>
      <c r="T35" s="174"/>
      <c r="U35" s="174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6"/>
      <c r="AG35" s="166"/>
      <c r="AH35" s="141"/>
      <c r="AI35" s="31" t="s">
        <v>2</v>
      </c>
      <c r="AJ35" s="164"/>
      <c r="AK35" s="164"/>
      <c r="AL35" s="165"/>
    </row>
    <row r="36" spans="1:38" s="25" customFormat="1" ht="15" customHeight="1">
      <c r="A36" s="199"/>
      <c r="B36" s="197"/>
      <c r="C36" s="197"/>
      <c r="D36" s="198"/>
      <c r="E36" s="178"/>
      <c r="F36" s="178"/>
      <c r="G36" s="178"/>
      <c r="H36" s="178"/>
      <c r="I36" s="178"/>
      <c r="J36" s="178"/>
      <c r="K36" s="178"/>
      <c r="L36" s="179"/>
      <c r="M36" s="180"/>
      <c r="N36" s="180"/>
      <c r="O36" s="180"/>
      <c r="P36" s="180"/>
      <c r="Q36" s="181"/>
      <c r="R36" s="181"/>
      <c r="S36" s="181"/>
      <c r="T36" s="181"/>
      <c r="U36" s="181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3"/>
      <c r="AG36" s="183"/>
      <c r="AH36" s="184"/>
      <c r="AI36" s="32" t="s">
        <v>2</v>
      </c>
      <c r="AJ36" s="185"/>
      <c r="AK36" s="185"/>
      <c r="AL36" s="186"/>
    </row>
    <row r="37" spans="1:38" s="25" customFormat="1" ht="15" customHeight="1">
      <c r="A37" s="196" t="s">
        <v>54</v>
      </c>
      <c r="B37" s="197"/>
      <c r="C37" s="197"/>
      <c r="D37" s="198"/>
      <c r="E37" s="194"/>
      <c r="F37" s="194"/>
      <c r="G37" s="194"/>
      <c r="H37" s="194"/>
      <c r="I37" s="194"/>
      <c r="J37" s="194"/>
      <c r="K37" s="194"/>
      <c r="L37" s="195"/>
      <c r="M37" s="187"/>
      <c r="N37" s="187"/>
      <c r="O37" s="187"/>
      <c r="P37" s="187"/>
      <c r="Q37" s="188"/>
      <c r="R37" s="188"/>
      <c r="S37" s="188"/>
      <c r="T37" s="188"/>
      <c r="U37" s="188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90"/>
      <c r="AG37" s="190"/>
      <c r="AH37" s="191"/>
      <c r="AI37" s="30" t="s">
        <v>2</v>
      </c>
      <c r="AJ37" s="192"/>
      <c r="AK37" s="192"/>
      <c r="AL37" s="193"/>
    </row>
    <row r="38" spans="1:38" s="25" customFormat="1" ht="15.75" customHeight="1">
      <c r="A38" s="199"/>
      <c r="B38" s="197"/>
      <c r="C38" s="197"/>
      <c r="D38" s="198"/>
      <c r="E38" s="175"/>
      <c r="F38" s="175"/>
      <c r="G38" s="175"/>
      <c r="H38" s="175"/>
      <c r="I38" s="175"/>
      <c r="J38" s="175"/>
      <c r="K38" s="175"/>
      <c r="L38" s="176"/>
      <c r="M38" s="177"/>
      <c r="N38" s="177"/>
      <c r="O38" s="177"/>
      <c r="P38" s="177"/>
      <c r="Q38" s="174"/>
      <c r="R38" s="174"/>
      <c r="S38" s="174"/>
      <c r="T38" s="174"/>
      <c r="U38" s="174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6"/>
      <c r="AG38" s="166"/>
      <c r="AH38" s="141"/>
      <c r="AI38" s="31" t="s">
        <v>2</v>
      </c>
      <c r="AJ38" s="164"/>
      <c r="AK38" s="164"/>
      <c r="AL38" s="165"/>
    </row>
    <row r="39" spans="1:38" s="25" customFormat="1" ht="15.75" customHeight="1">
      <c r="A39" s="199"/>
      <c r="B39" s="197"/>
      <c r="C39" s="197"/>
      <c r="D39" s="198"/>
      <c r="E39" s="175"/>
      <c r="F39" s="175"/>
      <c r="G39" s="175"/>
      <c r="H39" s="175"/>
      <c r="I39" s="175"/>
      <c r="J39" s="175"/>
      <c r="K39" s="175"/>
      <c r="L39" s="176"/>
      <c r="M39" s="177"/>
      <c r="N39" s="177"/>
      <c r="O39" s="177"/>
      <c r="P39" s="177"/>
      <c r="Q39" s="174"/>
      <c r="R39" s="174"/>
      <c r="S39" s="174"/>
      <c r="T39" s="174"/>
      <c r="U39" s="174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6"/>
      <c r="AG39" s="166"/>
      <c r="AH39" s="141"/>
      <c r="AI39" s="31" t="s">
        <v>2</v>
      </c>
      <c r="AJ39" s="164"/>
      <c r="AK39" s="164"/>
      <c r="AL39" s="165"/>
    </row>
    <row r="40" spans="1:38" s="25" customFormat="1" ht="15.75" customHeight="1">
      <c r="A40" s="199"/>
      <c r="B40" s="197"/>
      <c r="C40" s="197"/>
      <c r="D40" s="198"/>
      <c r="E40" s="175"/>
      <c r="F40" s="175"/>
      <c r="G40" s="175"/>
      <c r="H40" s="175"/>
      <c r="I40" s="175"/>
      <c r="J40" s="175"/>
      <c r="K40" s="175"/>
      <c r="L40" s="176"/>
      <c r="M40" s="177"/>
      <c r="N40" s="177"/>
      <c r="O40" s="177"/>
      <c r="P40" s="177"/>
      <c r="Q40" s="174"/>
      <c r="R40" s="174"/>
      <c r="S40" s="174"/>
      <c r="T40" s="174"/>
      <c r="U40" s="174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6"/>
      <c r="AG40" s="166"/>
      <c r="AH40" s="141"/>
      <c r="AI40" s="31" t="s">
        <v>2</v>
      </c>
      <c r="AJ40" s="164"/>
      <c r="AK40" s="164"/>
      <c r="AL40" s="165"/>
    </row>
    <row r="41" spans="1:38" s="25" customFormat="1" ht="15.75" customHeight="1">
      <c r="A41" s="199"/>
      <c r="B41" s="197"/>
      <c r="C41" s="197"/>
      <c r="D41" s="198"/>
      <c r="E41" s="178"/>
      <c r="F41" s="178"/>
      <c r="G41" s="178"/>
      <c r="H41" s="178"/>
      <c r="I41" s="178"/>
      <c r="J41" s="178"/>
      <c r="K41" s="178"/>
      <c r="L41" s="179"/>
      <c r="M41" s="180"/>
      <c r="N41" s="180"/>
      <c r="O41" s="180"/>
      <c r="P41" s="180"/>
      <c r="Q41" s="181"/>
      <c r="R41" s="181"/>
      <c r="S41" s="181"/>
      <c r="T41" s="181"/>
      <c r="U41" s="181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3"/>
      <c r="AG41" s="183"/>
      <c r="AH41" s="184"/>
      <c r="AI41" s="32" t="s">
        <v>2</v>
      </c>
      <c r="AJ41" s="185"/>
      <c r="AK41" s="185"/>
      <c r="AL41" s="186"/>
    </row>
  </sheetData>
  <mergeCells count="245">
    <mergeCell ref="R5:AL5"/>
    <mergeCell ref="T1:AD4"/>
    <mergeCell ref="R1:S4"/>
    <mergeCell ref="M1:N4"/>
    <mergeCell ref="O1:Q4"/>
    <mergeCell ref="M7:O7"/>
    <mergeCell ref="AC6:AE6"/>
    <mergeCell ref="R7:T7"/>
    <mergeCell ref="U7:AL7"/>
    <mergeCell ref="AK6:AL6"/>
    <mergeCell ref="R6:T6"/>
    <mergeCell ref="W6:Y6"/>
    <mergeCell ref="AH6:AJ6"/>
    <mergeCell ref="AF6:AG6"/>
    <mergeCell ref="A32:D36"/>
    <mergeCell ref="A37:D41"/>
    <mergeCell ref="E5:H5"/>
    <mergeCell ref="J5:L5"/>
    <mergeCell ref="E39:L39"/>
    <mergeCell ref="E38:L38"/>
    <mergeCell ref="E33:L33"/>
    <mergeCell ref="E32:L32"/>
    <mergeCell ref="E24:I24"/>
    <mergeCell ref="K24:O24"/>
    <mergeCell ref="AF41:AH41"/>
    <mergeCell ref="AJ41:AL41"/>
    <mergeCell ref="E40:L40"/>
    <mergeCell ref="M40:P40"/>
    <mergeCell ref="E41:L41"/>
    <mergeCell ref="M41:P41"/>
    <mergeCell ref="Q41:U41"/>
    <mergeCell ref="V41:AE41"/>
    <mergeCell ref="Q40:U40"/>
    <mergeCell ref="V40:AE40"/>
    <mergeCell ref="AJ38:AL38"/>
    <mergeCell ref="AJ39:AL39"/>
    <mergeCell ref="AF40:AH40"/>
    <mergeCell ref="AJ40:AL40"/>
    <mergeCell ref="M39:P39"/>
    <mergeCell ref="Q39:U39"/>
    <mergeCell ref="V39:AE39"/>
    <mergeCell ref="AF39:AH39"/>
    <mergeCell ref="M38:P38"/>
    <mergeCell ref="Q38:U38"/>
    <mergeCell ref="V38:AE38"/>
    <mergeCell ref="AF36:AH36"/>
    <mergeCell ref="V36:AE36"/>
    <mergeCell ref="AF38:AH38"/>
    <mergeCell ref="AJ36:AL36"/>
    <mergeCell ref="E37:L37"/>
    <mergeCell ref="M37:P37"/>
    <mergeCell ref="Q37:U37"/>
    <mergeCell ref="V37:AE37"/>
    <mergeCell ref="AF37:AH37"/>
    <mergeCell ref="AJ37:AL37"/>
    <mergeCell ref="E36:L36"/>
    <mergeCell ref="M36:P36"/>
    <mergeCell ref="Q36:U36"/>
    <mergeCell ref="AF35:AH35"/>
    <mergeCell ref="AJ35:AL35"/>
    <mergeCell ref="E34:L34"/>
    <mergeCell ref="M34:P34"/>
    <mergeCell ref="E35:L35"/>
    <mergeCell ref="M35:P35"/>
    <mergeCell ref="Q35:U35"/>
    <mergeCell ref="V35:AE35"/>
    <mergeCell ref="Q34:U34"/>
    <mergeCell ref="V34:AE34"/>
    <mergeCell ref="AJ32:AL32"/>
    <mergeCell ref="AJ33:AL33"/>
    <mergeCell ref="AF34:AH34"/>
    <mergeCell ref="AJ34:AL34"/>
    <mergeCell ref="M33:P33"/>
    <mergeCell ref="Q33:U33"/>
    <mergeCell ref="V33:AE33"/>
    <mergeCell ref="AF33:AH33"/>
    <mergeCell ref="M32:P32"/>
    <mergeCell ref="Q32:U32"/>
    <mergeCell ref="V32:AE32"/>
    <mergeCell ref="AF30:AH30"/>
    <mergeCell ref="V30:AE30"/>
    <mergeCell ref="AF32:AH32"/>
    <mergeCell ref="AJ30:AL30"/>
    <mergeCell ref="E31:L31"/>
    <mergeCell ref="M31:P31"/>
    <mergeCell ref="Q31:U31"/>
    <mergeCell ref="V31:AE31"/>
    <mergeCell ref="AF31:AH31"/>
    <mergeCell ref="AJ31:AL31"/>
    <mergeCell ref="E30:L30"/>
    <mergeCell ref="M30:P30"/>
    <mergeCell ref="Q30:U30"/>
    <mergeCell ref="AF29:AH29"/>
    <mergeCell ref="AJ29:AL29"/>
    <mergeCell ref="E28:L28"/>
    <mergeCell ref="M28:P28"/>
    <mergeCell ref="E29:L29"/>
    <mergeCell ref="M29:P29"/>
    <mergeCell ref="Q29:U29"/>
    <mergeCell ref="V29:AE29"/>
    <mergeCell ref="A26:D31"/>
    <mergeCell ref="E26:L26"/>
    <mergeCell ref="M26:P26"/>
    <mergeCell ref="Q26:U26"/>
    <mergeCell ref="E27:L27"/>
    <mergeCell ref="M27:P27"/>
    <mergeCell ref="Q27:U27"/>
    <mergeCell ref="Q28:U28"/>
    <mergeCell ref="AJ27:AL27"/>
    <mergeCell ref="AF26:AL26"/>
    <mergeCell ref="V26:AE26"/>
    <mergeCell ref="AF28:AH28"/>
    <mergeCell ref="AJ28:AL28"/>
    <mergeCell ref="V28:AE28"/>
    <mergeCell ref="V27:AE27"/>
    <mergeCell ref="AF27:AH27"/>
    <mergeCell ref="P25:T25"/>
    <mergeCell ref="U25:Z25"/>
    <mergeCell ref="AG22:AL22"/>
    <mergeCell ref="AA23:AE23"/>
    <mergeCell ref="AG23:AL23"/>
    <mergeCell ref="AA24:AE24"/>
    <mergeCell ref="AG24:AL24"/>
    <mergeCell ref="AA25:AE25"/>
    <mergeCell ref="AF25:AL25"/>
    <mergeCell ref="P23:T23"/>
    <mergeCell ref="V23:Z23"/>
    <mergeCell ref="P24:T24"/>
    <mergeCell ref="V24:Z24"/>
    <mergeCell ref="P21:T21"/>
    <mergeCell ref="V21:Z21"/>
    <mergeCell ref="P22:T22"/>
    <mergeCell ref="V22:Z22"/>
    <mergeCell ref="E20:I20"/>
    <mergeCell ref="K20:O20"/>
    <mergeCell ref="E21:I21"/>
    <mergeCell ref="K21:O21"/>
    <mergeCell ref="E25:I25"/>
    <mergeCell ref="J25:O25"/>
    <mergeCell ref="E22:I22"/>
    <mergeCell ref="K22:O22"/>
    <mergeCell ref="K23:O23"/>
    <mergeCell ref="Z18:AB18"/>
    <mergeCell ref="AA20:AE20"/>
    <mergeCell ref="AG20:AL20"/>
    <mergeCell ref="P19:AL19"/>
    <mergeCell ref="P20:T20"/>
    <mergeCell ref="V20:Z20"/>
    <mergeCell ref="AA21:AE21"/>
    <mergeCell ref="AG21:AL21"/>
    <mergeCell ref="AA22:AE22"/>
    <mergeCell ref="A18:D18"/>
    <mergeCell ref="E18:H18"/>
    <mergeCell ref="V18:Y18"/>
    <mergeCell ref="I18:K18"/>
    <mergeCell ref="A19:D25"/>
    <mergeCell ref="E19:O19"/>
    <mergeCell ref="E23:I23"/>
    <mergeCell ref="Y15:Z15"/>
    <mergeCell ref="Y16:Z16"/>
    <mergeCell ref="AD13:AF13"/>
    <mergeCell ref="A17:D17"/>
    <mergeCell ref="V17:AB17"/>
    <mergeCell ref="E17:H17"/>
    <mergeCell ref="N17:P17"/>
    <mergeCell ref="I17:L17"/>
    <mergeCell ref="Q17:T17"/>
    <mergeCell ref="AC17:AL17"/>
    <mergeCell ref="O15:O16"/>
    <mergeCell ref="AL15:AL16"/>
    <mergeCell ref="P14:R14"/>
    <mergeCell ref="M14:N14"/>
    <mergeCell ref="AG14:AH14"/>
    <mergeCell ref="AJ14:AK14"/>
    <mergeCell ref="G15:M16"/>
    <mergeCell ref="N15:N16"/>
    <mergeCell ref="AD15:AJ16"/>
    <mergeCell ref="AK15:AK16"/>
    <mergeCell ref="A13:D16"/>
    <mergeCell ref="E13:F16"/>
    <mergeCell ref="G13:I13"/>
    <mergeCell ref="J13:L13"/>
    <mergeCell ref="G14:H14"/>
    <mergeCell ref="J14:K14"/>
    <mergeCell ref="X12:AB12"/>
    <mergeCell ref="AB13:AC16"/>
    <mergeCell ref="P15:U16"/>
    <mergeCell ref="P13:R13"/>
    <mergeCell ref="V13:X13"/>
    <mergeCell ref="Y13:Z13"/>
    <mergeCell ref="V14:X14"/>
    <mergeCell ref="V15:X15"/>
    <mergeCell ref="V16:X16"/>
    <mergeCell ref="Y14:Z14"/>
    <mergeCell ref="K12:N12"/>
    <mergeCell ref="O12:R12"/>
    <mergeCell ref="S13:T13"/>
    <mergeCell ref="S14:T14"/>
    <mergeCell ref="S12:W12"/>
    <mergeCell ref="M13:O13"/>
    <mergeCell ref="AG13:AI13"/>
    <mergeCell ref="AJ13:AL13"/>
    <mergeCell ref="AD14:AE14"/>
    <mergeCell ref="AH10:AL10"/>
    <mergeCell ref="AC11:AG11"/>
    <mergeCell ref="AH11:AL11"/>
    <mergeCell ref="AH12:AL12"/>
    <mergeCell ref="AC12:AG12"/>
    <mergeCell ref="K11:N11"/>
    <mergeCell ref="O11:R11"/>
    <mergeCell ref="S11:W11"/>
    <mergeCell ref="X11:AB11"/>
    <mergeCell ref="K10:N10"/>
    <mergeCell ref="O10:R10"/>
    <mergeCell ref="S10:W10"/>
    <mergeCell ref="X10:AB10"/>
    <mergeCell ref="AC8:AG8"/>
    <mergeCell ref="AC10:AG10"/>
    <mergeCell ref="AH8:AL8"/>
    <mergeCell ref="AC9:AG9"/>
    <mergeCell ref="AH9:AL9"/>
    <mergeCell ref="O9:R9"/>
    <mergeCell ref="S9:W9"/>
    <mergeCell ref="X9:AB9"/>
    <mergeCell ref="X8:AB8"/>
    <mergeCell ref="K8:N8"/>
    <mergeCell ref="O8:R8"/>
    <mergeCell ref="S8:W8"/>
    <mergeCell ref="A8:D12"/>
    <mergeCell ref="E12:J12"/>
    <mergeCell ref="E11:J11"/>
    <mergeCell ref="E9:J9"/>
    <mergeCell ref="E10:J10"/>
    <mergeCell ref="E8:J8"/>
    <mergeCell ref="K9:N9"/>
    <mergeCell ref="A5:D5"/>
    <mergeCell ref="A7:D7"/>
    <mergeCell ref="N5:P5"/>
    <mergeCell ref="Z6:AA6"/>
    <mergeCell ref="A6:D6"/>
    <mergeCell ref="E6:G6"/>
    <mergeCell ref="I6:K6"/>
    <mergeCell ref="N6:P6"/>
    <mergeCell ref="E7:F7"/>
    <mergeCell ref="I7:K7"/>
  </mergeCells>
  <printOptions/>
  <pageMargins left="0.85" right="0.75" top="0.75" bottom="0.7" header="0.5" footer="0.7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97"/>
  <sheetViews>
    <sheetView showGridLines="0" workbookViewId="0" topLeftCell="A1">
      <selection activeCell="P42" sqref="P42:Q42"/>
    </sheetView>
  </sheetViews>
  <sheetFormatPr defaultColWidth="8.88671875" defaultRowHeight="13.5"/>
  <cols>
    <col min="1" max="14" width="1.66796875" style="25" customWidth="1"/>
    <col min="15" max="15" width="1.66796875" style="25" hidden="1" customWidth="1"/>
    <col min="16" max="21" width="1.66796875" style="25" customWidth="1"/>
    <col min="22" max="28" width="1.77734375" style="25" customWidth="1"/>
    <col min="29" max="29" width="1.66796875" style="25" customWidth="1"/>
    <col min="30" max="37" width="1.77734375" style="25" customWidth="1"/>
    <col min="38" max="41" width="1.66796875" style="25" customWidth="1"/>
    <col min="42" max="42" width="2.6640625" style="25" customWidth="1"/>
    <col min="43" max="44" width="1.66796875" style="25" customWidth="1"/>
    <col min="45" max="45" width="2.10546875" style="25" customWidth="1"/>
    <col min="46" max="52" width="1.66796875" style="25" customWidth="1"/>
    <col min="53" max="16384" width="8.88671875" style="25" customWidth="1"/>
  </cols>
  <sheetData>
    <row r="1" spans="1:45" ht="11.25" customHeight="1">
      <c r="A1" s="317" t="s">
        <v>229</v>
      </c>
      <c r="B1" s="317"/>
      <c r="C1" s="317"/>
      <c r="D1" s="317"/>
      <c r="E1" s="317"/>
      <c r="F1" s="317"/>
      <c r="G1" s="317"/>
      <c r="H1" s="317"/>
      <c r="I1" s="317"/>
      <c r="J1" s="319" t="s">
        <v>230</v>
      </c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20"/>
      <c r="AQ1" s="320"/>
      <c r="AR1" s="320"/>
      <c r="AS1" s="320"/>
    </row>
    <row r="2" spans="1:45" ht="11.25" customHeight="1">
      <c r="A2" s="317"/>
      <c r="B2" s="317"/>
      <c r="C2" s="317"/>
      <c r="D2" s="317"/>
      <c r="E2" s="317"/>
      <c r="F2" s="317"/>
      <c r="G2" s="317"/>
      <c r="H2" s="317"/>
      <c r="I2" s="317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320"/>
      <c r="AL2" s="320"/>
      <c r="AM2" s="320"/>
      <c r="AN2" s="320"/>
      <c r="AO2" s="320"/>
      <c r="AP2" s="320"/>
      <c r="AQ2" s="320"/>
      <c r="AR2" s="320"/>
      <c r="AS2" s="320"/>
    </row>
    <row r="3" spans="1:45" ht="8.25" customHeight="1" hidden="1">
      <c r="A3" s="318"/>
      <c r="B3" s="318"/>
      <c r="C3" s="318"/>
      <c r="D3" s="318"/>
      <c r="E3" s="318"/>
      <c r="F3" s="318"/>
      <c r="G3" s="318"/>
      <c r="H3" s="318"/>
      <c r="I3" s="318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1"/>
      <c r="AS3" s="321"/>
    </row>
    <row r="4" spans="1:45" ht="14.25">
      <c r="A4" s="287" t="s">
        <v>89</v>
      </c>
      <c r="B4" s="287"/>
      <c r="C4" s="287"/>
      <c r="D4" s="296" t="s">
        <v>85</v>
      </c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8"/>
      <c r="P4" s="302" t="s">
        <v>86</v>
      </c>
      <c r="Q4" s="303"/>
      <c r="R4" s="303"/>
      <c r="S4" s="303"/>
      <c r="T4" s="303"/>
      <c r="U4" s="304"/>
      <c r="V4" s="287" t="s">
        <v>87</v>
      </c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 t="s">
        <v>88</v>
      </c>
      <c r="AM4" s="287"/>
      <c r="AN4" s="287"/>
      <c r="AO4" s="287"/>
      <c r="AP4" s="287"/>
      <c r="AQ4" s="287"/>
      <c r="AR4" s="287"/>
      <c r="AS4" s="287"/>
    </row>
    <row r="5" spans="1:45" ht="11.25" customHeight="1">
      <c r="A5" s="287"/>
      <c r="B5" s="287"/>
      <c r="C5" s="287"/>
      <c r="D5" s="299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1"/>
      <c r="P5" s="305" t="s">
        <v>82</v>
      </c>
      <c r="Q5" s="180"/>
      <c r="R5" s="180" t="s">
        <v>83</v>
      </c>
      <c r="S5" s="180"/>
      <c r="T5" s="180" t="s">
        <v>84</v>
      </c>
      <c r="U5" s="306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P5" s="287"/>
      <c r="AQ5" s="287"/>
      <c r="AR5" s="287"/>
      <c r="AS5" s="287"/>
    </row>
    <row r="6" spans="1:45" ht="11.25">
      <c r="A6" s="238" t="s">
        <v>184</v>
      </c>
      <c r="B6" s="86"/>
      <c r="C6" s="86"/>
      <c r="D6" s="275" t="s">
        <v>114</v>
      </c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63"/>
      <c r="Q6" s="264"/>
      <c r="R6" s="264"/>
      <c r="S6" s="264"/>
      <c r="T6" s="264"/>
      <c r="U6" s="273"/>
      <c r="V6" s="275" t="s">
        <v>115</v>
      </c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82" t="s">
        <v>116</v>
      </c>
      <c r="AM6" s="192"/>
      <c r="AN6" s="192"/>
      <c r="AO6" s="192"/>
      <c r="AP6" s="192"/>
      <c r="AQ6" s="285"/>
      <c r="AR6" s="285"/>
      <c r="AS6" s="279" t="s">
        <v>4</v>
      </c>
    </row>
    <row r="7" spans="1:45" ht="11.25">
      <c r="A7" s="86"/>
      <c r="B7" s="86"/>
      <c r="C7" s="86"/>
      <c r="D7" s="272" t="s">
        <v>193</v>
      </c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65"/>
      <c r="Q7" s="242"/>
      <c r="R7" s="242"/>
      <c r="S7" s="242"/>
      <c r="T7" s="242"/>
      <c r="U7" s="270"/>
      <c r="V7" s="272" t="s">
        <v>117</v>
      </c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83"/>
      <c r="AM7" s="164"/>
      <c r="AN7" s="164"/>
      <c r="AO7" s="164"/>
      <c r="AP7" s="164"/>
      <c r="AQ7" s="142"/>
      <c r="AR7" s="142"/>
      <c r="AS7" s="280"/>
    </row>
    <row r="8" spans="1:45" ht="11.25">
      <c r="A8" s="86"/>
      <c r="B8" s="86"/>
      <c r="C8" s="86"/>
      <c r="D8" s="272" t="s">
        <v>120</v>
      </c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65"/>
      <c r="Q8" s="242"/>
      <c r="R8" s="242"/>
      <c r="S8" s="242"/>
      <c r="T8" s="242"/>
      <c r="U8" s="270"/>
      <c r="V8" s="272" t="s">
        <v>121</v>
      </c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83"/>
      <c r="AM8" s="164"/>
      <c r="AN8" s="164"/>
      <c r="AO8" s="164"/>
      <c r="AP8" s="164"/>
      <c r="AQ8" s="142"/>
      <c r="AR8" s="142"/>
      <c r="AS8" s="280"/>
    </row>
    <row r="9" spans="1:45" ht="11.25">
      <c r="A9" s="86"/>
      <c r="B9" s="86"/>
      <c r="C9" s="86"/>
      <c r="D9" s="241" t="s">
        <v>118</v>
      </c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66"/>
      <c r="Q9" s="243"/>
      <c r="R9" s="243"/>
      <c r="S9" s="243"/>
      <c r="T9" s="243"/>
      <c r="U9" s="268"/>
      <c r="V9" s="241" t="s">
        <v>119</v>
      </c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84"/>
      <c r="AM9" s="185"/>
      <c r="AN9" s="185"/>
      <c r="AO9" s="185"/>
      <c r="AP9" s="185"/>
      <c r="AQ9" s="286"/>
      <c r="AR9" s="286"/>
      <c r="AS9" s="281"/>
    </row>
    <row r="10" spans="1:45" ht="11.25">
      <c r="A10" s="238" t="s">
        <v>185</v>
      </c>
      <c r="B10" s="86"/>
      <c r="C10" s="86"/>
      <c r="D10" s="275" t="s">
        <v>127</v>
      </c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63"/>
      <c r="Q10" s="264"/>
      <c r="R10" s="264"/>
      <c r="S10" s="264"/>
      <c r="T10" s="264"/>
      <c r="U10" s="273"/>
      <c r="V10" s="275" t="s">
        <v>128</v>
      </c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82" t="s">
        <v>133</v>
      </c>
      <c r="AM10" s="192"/>
      <c r="AN10" s="192"/>
      <c r="AO10" s="192"/>
      <c r="AP10" s="192"/>
      <c r="AQ10" s="285"/>
      <c r="AR10" s="285"/>
      <c r="AS10" s="279" t="s">
        <v>4</v>
      </c>
    </row>
    <row r="11" spans="1:45" ht="11.25">
      <c r="A11" s="86"/>
      <c r="B11" s="86"/>
      <c r="C11" s="86"/>
      <c r="D11" s="272" t="s">
        <v>129</v>
      </c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65"/>
      <c r="Q11" s="242"/>
      <c r="R11" s="242"/>
      <c r="S11" s="242"/>
      <c r="T11" s="242"/>
      <c r="U11" s="270"/>
      <c r="V11" s="272" t="s">
        <v>131</v>
      </c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83"/>
      <c r="AM11" s="164"/>
      <c r="AN11" s="164"/>
      <c r="AO11" s="164"/>
      <c r="AP11" s="164"/>
      <c r="AQ11" s="142"/>
      <c r="AR11" s="142"/>
      <c r="AS11" s="280"/>
    </row>
    <row r="12" spans="1:45" ht="11.25">
      <c r="A12" s="86"/>
      <c r="B12" s="86"/>
      <c r="C12" s="86"/>
      <c r="D12" s="241" t="s">
        <v>130</v>
      </c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66"/>
      <c r="Q12" s="243"/>
      <c r="R12" s="243"/>
      <c r="S12" s="243"/>
      <c r="T12" s="243"/>
      <c r="U12" s="268"/>
      <c r="V12" s="241" t="s">
        <v>132</v>
      </c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84"/>
      <c r="AM12" s="185"/>
      <c r="AN12" s="185"/>
      <c r="AO12" s="185"/>
      <c r="AP12" s="185"/>
      <c r="AQ12" s="286"/>
      <c r="AR12" s="286"/>
      <c r="AS12" s="281"/>
    </row>
    <row r="13" spans="1:45" ht="11.25">
      <c r="A13" s="238" t="s">
        <v>200</v>
      </c>
      <c r="B13" s="86"/>
      <c r="C13" s="86"/>
      <c r="D13" s="275" t="s">
        <v>194</v>
      </c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63"/>
      <c r="Q13" s="264"/>
      <c r="R13" s="264"/>
      <c r="S13" s="264"/>
      <c r="T13" s="264"/>
      <c r="U13" s="273"/>
      <c r="V13" s="275" t="s">
        <v>124</v>
      </c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51"/>
      <c r="AM13" s="251"/>
      <c r="AN13" s="251"/>
      <c r="AO13" s="251"/>
      <c r="AP13" s="251"/>
      <c r="AQ13" s="253"/>
      <c r="AR13" s="253"/>
      <c r="AS13" s="36"/>
    </row>
    <row r="14" spans="1:45" ht="11.25">
      <c r="A14" s="86"/>
      <c r="B14" s="86"/>
      <c r="C14" s="86"/>
      <c r="D14" s="272" t="s">
        <v>205</v>
      </c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65"/>
      <c r="Q14" s="242"/>
      <c r="R14" s="242"/>
      <c r="S14" s="242"/>
      <c r="T14" s="242"/>
      <c r="U14" s="270"/>
      <c r="V14" s="272" t="s">
        <v>204</v>
      </c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129" t="s">
        <v>206</v>
      </c>
      <c r="AM14" s="129"/>
      <c r="AN14" s="129"/>
      <c r="AO14" s="129"/>
      <c r="AP14" s="129"/>
      <c r="AQ14" s="232"/>
      <c r="AR14" s="232"/>
      <c r="AS14" s="37" t="s">
        <v>4</v>
      </c>
    </row>
    <row r="15" spans="1:45" ht="11.25">
      <c r="A15" s="86"/>
      <c r="B15" s="86"/>
      <c r="C15" s="86"/>
      <c r="D15" s="272" t="s">
        <v>207</v>
      </c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65"/>
      <c r="Q15" s="242"/>
      <c r="R15" s="242"/>
      <c r="S15" s="242"/>
      <c r="T15" s="242"/>
      <c r="U15" s="270"/>
      <c r="V15" s="272" t="s">
        <v>204</v>
      </c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129" t="s">
        <v>206</v>
      </c>
      <c r="AM15" s="129"/>
      <c r="AN15" s="129"/>
      <c r="AO15" s="129"/>
      <c r="AP15" s="129"/>
      <c r="AQ15" s="232"/>
      <c r="AR15" s="232"/>
      <c r="AS15" s="37" t="s">
        <v>4</v>
      </c>
    </row>
    <row r="16" spans="1:45" ht="11.25">
      <c r="A16" s="86"/>
      <c r="B16" s="86"/>
      <c r="C16" s="86"/>
      <c r="D16" s="272" t="s">
        <v>122</v>
      </c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31"/>
      <c r="Q16" s="310"/>
      <c r="R16" s="310"/>
      <c r="S16" s="310"/>
      <c r="T16" s="270"/>
      <c r="U16" s="271"/>
      <c r="V16" s="272" t="s">
        <v>123</v>
      </c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129"/>
      <c r="AM16" s="129"/>
      <c r="AN16" s="129"/>
      <c r="AO16" s="129"/>
      <c r="AP16" s="129"/>
      <c r="AQ16" s="232"/>
      <c r="AR16" s="232"/>
      <c r="AS16" s="37"/>
    </row>
    <row r="17" spans="1:45" ht="11.25">
      <c r="A17" s="86"/>
      <c r="B17" s="86"/>
      <c r="C17" s="86"/>
      <c r="D17" s="241" t="s">
        <v>125</v>
      </c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76"/>
      <c r="Q17" s="277"/>
      <c r="R17" s="277"/>
      <c r="S17" s="277"/>
      <c r="T17" s="268"/>
      <c r="U17" s="269"/>
      <c r="V17" s="241" t="s">
        <v>126</v>
      </c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131"/>
      <c r="AM17" s="131"/>
      <c r="AN17" s="131"/>
      <c r="AO17" s="131"/>
      <c r="AP17" s="131"/>
      <c r="AQ17" s="267"/>
      <c r="AR17" s="267"/>
      <c r="AS17" s="39"/>
    </row>
    <row r="18" spans="1:45" ht="11.25">
      <c r="A18" s="238" t="s">
        <v>188</v>
      </c>
      <c r="B18" s="86"/>
      <c r="C18" s="86"/>
      <c r="D18" s="275" t="s">
        <v>223</v>
      </c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63"/>
      <c r="Q18" s="264"/>
      <c r="R18" s="264"/>
      <c r="S18" s="264"/>
      <c r="T18" s="273"/>
      <c r="U18" s="274"/>
      <c r="V18" s="275" t="s">
        <v>240</v>
      </c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51"/>
      <c r="AM18" s="251"/>
      <c r="AN18" s="251"/>
      <c r="AO18" s="251"/>
      <c r="AP18" s="251"/>
      <c r="AQ18" s="253"/>
      <c r="AR18" s="253"/>
      <c r="AS18" s="36"/>
    </row>
    <row r="19" spans="1:45" ht="11.25">
      <c r="A19" s="86"/>
      <c r="B19" s="86"/>
      <c r="C19" s="86"/>
      <c r="D19" s="272" t="s">
        <v>224</v>
      </c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65"/>
      <c r="Q19" s="242"/>
      <c r="R19" s="242"/>
      <c r="S19" s="242"/>
      <c r="T19" s="270"/>
      <c r="U19" s="271"/>
      <c r="V19" s="272" t="s">
        <v>155</v>
      </c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129"/>
      <c r="AM19" s="129"/>
      <c r="AN19" s="129"/>
      <c r="AO19" s="129"/>
      <c r="AP19" s="129"/>
      <c r="AQ19" s="232"/>
      <c r="AR19" s="232"/>
      <c r="AS19" s="37"/>
    </row>
    <row r="20" spans="1:45" ht="11.25">
      <c r="A20" s="86"/>
      <c r="B20" s="86"/>
      <c r="C20" s="86"/>
      <c r="D20" s="241" t="s">
        <v>156</v>
      </c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66"/>
      <c r="Q20" s="243"/>
      <c r="R20" s="243"/>
      <c r="S20" s="243"/>
      <c r="T20" s="268"/>
      <c r="U20" s="269"/>
      <c r="V20" s="241" t="s">
        <v>157</v>
      </c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131"/>
      <c r="AM20" s="131"/>
      <c r="AN20" s="131"/>
      <c r="AO20" s="131"/>
      <c r="AP20" s="131"/>
      <c r="AQ20" s="267"/>
      <c r="AR20" s="267"/>
      <c r="AS20" s="39"/>
    </row>
    <row r="21" spans="1:45" ht="11.25" customHeight="1">
      <c r="A21" s="254" t="s">
        <v>106</v>
      </c>
      <c r="B21" s="255"/>
      <c r="C21" s="256"/>
      <c r="D21" s="250" t="s">
        <v>90</v>
      </c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2"/>
      <c r="P21" s="263"/>
      <c r="Q21" s="264"/>
      <c r="R21" s="264"/>
      <c r="S21" s="264"/>
      <c r="T21" s="248"/>
      <c r="U21" s="249"/>
      <c r="V21" s="250" t="s">
        <v>91</v>
      </c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2"/>
      <c r="AL21" s="250"/>
      <c r="AM21" s="251"/>
      <c r="AN21" s="251"/>
      <c r="AO21" s="251"/>
      <c r="AP21" s="251"/>
      <c r="AQ21" s="253"/>
      <c r="AR21" s="253"/>
      <c r="AS21" s="36"/>
    </row>
    <row r="22" spans="1:45" ht="11.25">
      <c r="A22" s="257"/>
      <c r="B22" s="258"/>
      <c r="C22" s="259"/>
      <c r="D22" s="226" t="s">
        <v>92</v>
      </c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227"/>
      <c r="P22" s="265"/>
      <c r="Q22" s="242"/>
      <c r="R22" s="242"/>
      <c r="S22" s="242"/>
      <c r="T22" s="228"/>
      <c r="U22" s="229"/>
      <c r="V22" s="226" t="s">
        <v>93</v>
      </c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227"/>
      <c r="AL22" s="226" t="s">
        <v>94</v>
      </c>
      <c r="AM22" s="129"/>
      <c r="AN22" s="129"/>
      <c r="AO22" s="129"/>
      <c r="AP22" s="129"/>
      <c r="AQ22" s="232"/>
      <c r="AR22" s="232"/>
      <c r="AS22" s="37" t="s">
        <v>4</v>
      </c>
    </row>
    <row r="23" spans="1:45" ht="11.25">
      <c r="A23" s="257"/>
      <c r="B23" s="258"/>
      <c r="C23" s="259"/>
      <c r="D23" s="226" t="s">
        <v>95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227"/>
      <c r="P23" s="265"/>
      <c r="Q23" s="242"/>
      <c r="R23" s="242"/>
      <c r="S23" s="242"/>
      <c r="T23" s="228"/>
      <c r="U23" s="229"/>
      <c r="V23" s="226" t="s">
        <v>96</v>
      </c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227"/>
      <c r="AL23" s="226" t="s">
        <v>97</v>
      </c>
      <c r="AM23" s="129"/>
      <c r="AN23" s="129"/>
      <c r="AO23" s="129"/>
      <c r="AP23" s="129"/>
      <c r="AQ23" s="232"/>
      <c r="AR23" s="232"/>
      <c r="AS23" s="37" t="s">
        <v>4</v>
      </c>
    </row>
    <row r="24" spans="1:45" ht="11.25">
      <c r="A24" s="257"/>
      <c r="B24" s="258"/>
      <c r="C24" s="259"/>
      <c r="D24" s="226" t="s">
        <v>237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227"/>
      <c r="P24" s="265"/>
      <c r="Q24" s="242"/>
      <c r="R24" s="242"/>
      <c r="S24" s="242"/>
      <c r="T24" s="228"/>
      <c r="U24" s="229"/>
      <c r="V24" s="226" t="s">
        <v>239</v>
      </c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227"/>
      <c r="AL24" s="226" t="s">
        <v>144</v>
      </c>
      <c r="AM24" s="129"/>
      <c r="AN24" s="129"/>
      <c r="AO24" s="129"/>
      <c r="AP24" s="129"/>
      <c r="AQ24" s="232"/>
      <c r="AR24" s="232"/>
      <c r="AS24" s="37" t="s">
        <v>4</v>
      </c>
    </row>
    <row r="25" spans="1:45" ht="11.25">
      <c r="A25" s="257"/>
      <c r="B25" s="258"/>
      <c r="C25" s="259"/>
      <c r="D25" s="226" t="s">
        <v>98</v>
      </c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227"/>
      <c r="P25" s="265"/>
      <c r="Q25" s="242"/>
      <c r="R25" s="242"/>
      <c r="S25" s="242"/>
      <c r="T25" s="228"/>
      <c r="U25" s="229"/>
      <c r="V25" s="226" t="s">
        <v>99</v>
      </c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227"/>
      <c r="AL25" s="226" t="s">
        <v>100</v>
      </c>
      <c r="AM25" s="129"/>
      <c r="AN25" s="129"/>
      <c r="AO25" s="129"/>
      <c r="AP25" s="129"/>
      <c r="AQ25" s="232"/>
      <c r="AR25" s="232"/>
      <c r="AS25" s="37" t="s">
        <v>4</v>
      </c>
    </row>
    <row r="26" spans="1:45" ht="11.25">
      <c r="A26" s="257"/>
      <c r="B26" s="258"/>
      <c r="C26" s="259"/>
      <c r="D26" s="226" t="s">
        <v>101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227"/>
      <c r="P26" s="265"/>
      <c r="Q26" s="242"/>
      <c r="R26" s="242"/>
      <c r="S26" s="242"/>
      <c r="T26" s="228"/>
      <c r="U26" s="229"/>
      <c r="V26" s="226" t="s">
        <v>102</v>
      </c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227"/>
      <c r="AL26" s="226" t="s">
        <v>103</v>
      </c>
      <c r="AM26" s="129"/>
      <c r="AN26" s="129"/>
      <c r="AO26" s="129"/>
      <c r="AP26" s="129"/>
      <c r="AQ26" s="232"/>
      <c r="AR26" s="232"/>
      <c r="AS26" s="37" t="s">
        <v>4</v>
      </c>
    </row>
    <row r="27" spans="1:45" ht="11.25">
      <c r="A27" s="257"/>
      <c r="B27" s="258"/>
      <c r="C27" s="259"/>
      <c r="D27" s="226" t="s">
        <v>203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227"/>
      <c r="P27" s="265"/>
      <c r="Q27" s="242"/>
      <c r="R27" s="242"/>
      <c r="S27" s="242"/>
      <c r="T27" s="228"/>
      <c r="U27" s="229"/>
      <c r="V27" s="226" t="s">
        <v>104</v>
      </c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227"/>
      <c r="AL27" s="226" t="s">
        <v>105</v>
      </c>
      <c r="AM27" s="129"/>
      <c r="AN27" s="129"/>
      <c r="AO27" s="129"/>
      <c r="AP27" s="129"/>
      <c r="AQ27" s="232"/>
      <c r="AR27" s="232"/>
      <c r="AS27" s="37" t="s">
        <v>4</v>
      </c>
    </row>
    <row r="28" spans="1:45" ht="11.25">
      <c r="A28" s="260"/>
      <c r="B28" s="261"/>
      <c r="C28" s="262"/>
      <c r="D28" s="246" t="s">
        <v>189</v>
      </c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247"/>
      <c r="P28" s="266"/>
      <c r="Q28" s="243"/>
      <c r="R28" s="243"/>
      <c r="S28" s="243"/>
      <c r="T28" s="244"/>
      <c r="U28" s="245"/>
      <c r="V28" s="246" t="s">
        <v>197</v>
      </c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247"/>
      <c r="AL28" s="246"/>
      <c r="AM28" s="131"/>
      <c r="AN28" s="131"/>
      <c r="AO28" s="131"/>
      <c r="AP28" s="131"/>
      <c r="AQ28" s="267"/>
      <c r="AR28" s="267"/>
      <c r="AS28" s="39"/>
    </row>
    <row r="29" spans="1:45" ht="11.25" customHeight="1">
      <c r="A29" s="254" t="s">
        <v>201</v>
      </c>
      <c r="B29" s="255"/>
      <c r="C29" s="256"/>
      <c r="D29" s="250" t="s">
        <v>108</v>
      </c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2"/>
      <c r="P29" s="263"/>
      <c r="Q29" s="264"/>
      <c r="R29" s="264"/>
      <c r="S29" s="264"/>
      <c r="T29" s="248"/>
      <c r="U29" s="249"/>
      <c r="V29" s="250" t="s">
        <v>107</v>
      </c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  <c r="AG29" s="251"/>
      <c r="AH29" s="251"/>
      <c r="AI29" s="251"/>
      <c r="AJ29" s="251"/>
      <c r="AK29" s="252"/>
      <c r="AL29" s="250" t="s">
        <v>109</v>
      </c>
      <c r="AM29" s="251"/>
      <c r="AN29" s="251"/>
      <c r="AO29" s="251"/>
      <c r="AP29" s="251"/>
      <c r="AQ29" s="253"/>
      <c r="AR29" s="253"/>
      <c r="AS29" s="36" t="s">
        <v>4</v>
      </c>
    </row>
    <row r="30" spans="1:45" ht="11.25">
      <c r="A30" s="257"/>
      <c r="B30" s="258"/>
      <c r="C30" s="259"/>
      <c r="D30" s="226" t="s">
        <v>110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227"/>
      <c r="P30" s="265"/>
      <c r="Q30" s="242"/>
      <c r="R30" s="242"/>
      <c r="S30" s="242"/>
      <c r="T30" s="228"/>
      <c r="U30" s="229"/>
      <c r="V30" s="226" t="s">
        <v>198</v>
      </c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227"/>
      <c r="AL30" s="226"/>
      <c r="AM30" s="129"/>
      <c r="AN30" s="129"/>
      <c r="AO30" s="129"/>
      <c r="AP30" s="129"/>
      <c r="AQ30" s="232"/>
      <c r="AR30" s="232"/>
      <c r="AS30" s="37"/>
    </row>
    <row r="31" spans="1:45" ht="11.25">
      <c r="A31" s="257"/>
      <c r="B31" s="258"/>
      <c r="C31" s="259"/>
      <c r="D31" s="226" t="s">
        <v>111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227"/>
      <c r="P31" s="265"/>
      <c r="Q31" s="242"/>
      <c r="R31" s="242"/>
      <c r="S31" s="242"/>
      <c r="T31" s="228"/>
      <c r="U31" s="229"/>
      <c r="V31" s="226" t="s">
        <v>112</v>
      </c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227"/>
      <c r="AL31" s="226"/>
      <c r="AM31" s="129"/>
      <c r="AN31" s="129"/>
      <c r="AO31" s="129"/>
      <c r="AP31" s="129"/>
      <c r="AQ31" s="232"/>
      <c r="AR31" s="232"/>
      <c r="AS31" s="37"/>
    </row>
    <row r="32" spans="1:45" ht="11.25">
      <c r="A32" s="260"/>
      <c r="B32" s="261"/>
      <c r="C32" s="262"/>
      <c r="D32" s="246" t="s">
        <v>113</v>
      </c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247"/>
      <c r="P32" s="266"/>
      <c r="Q32" s="243"/>
      <c r="R32" s="243"/>
      <c r="S32" s="243"/>
      <c r="T32" s="244"/>
      <c r="U32" s="245"/>
      <c r="V32" s="246" t="s">
        <v>199</v>
      </c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247"/>
      <c r="AL32" s="246"/>
      <c r="AM32" s="131"/>
      <c r="AN32" s="131"/>
      <c r="AO32" s="131"/>
      <c r="AP32" s="131"/>
      <c r="AQ32" s="267"/>
      <c r="AR32" s="267"/>
      <c r="AS32" s="39"/>
    </row>
    <row r="33" spans="1:45" ht="11.25" customHeight="1">
      <c r="A33" s="254" t="s">
        <v>186</v>
      </c>
      <c r="B33" s="255"/>
      <c r="C33" s="256"/>
      <c r="D33" s="250" t="s">
        <v>134</v>
      </c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2"/>
      <c r="P33" s="263"/>
      <c r="Q33" s="264"/>
      <c r="R33" s="264"/>
      <c r="S33" s="264"/>
      <c r="T33" s="248"/>
      <c r="U33" s="249"/>
      <c r="V33" s="250" t="s">
        <v>135</v>
      </c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  <c r="AK33" s="252"/>
      <c r="AL33" s="250" t="s">
        <v>208</v>
      </c>
      <c r="AM33" s="251"/>
      <c r="AN33" s="251"/>
      <c r="AO33" s="251"/>
      <c r="AP33" s="251"/>
      <c r="AQ33" s="253"/>
      <c r="AR33" s="253"/>
      <c r="AS33" s="36" t="s">
        <v>136</v>
      </c>
    </row>
    <row r="34" spans="1:45" ht="11.25">
      <c r="A34" s="257"/>
      <c r="B34" s="258"/>
      <c r="C34" s="259"/>
      <c r="D34" s="226" t="s">
        <v>137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227"/>
      <c r="P34" s="265"/>
      <c r="Q34" s="242"/>
      <c r="R34" s="242"/>
      <c r="S34" s="242"/>
      <c r="T34" s="228"/>
      <c r="U34" s="229"/>
      <c r="V34" s="226" t="s">
        <v>138</v>
      </c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227"/>
      <c r="AL34" s="226" t="s">
        <v>139</v>
      </c>
      <c r="AM34" s="129"/>
      <c r="AN34" s="129"/>
      <c r="AO34" s="129"/>
      <c r="AP34" s="129"/>
      <c r="AQ34" s="232"/>
      <c r="AR34" s="232"/>
      <c r="AS34" s="37" t="s">
        <v>4</v>
      </c>
    </row>
    <row r="35" spans="1:45" ht="11.25">
      <c r="A35" s="257"/>
      <c r="B35" s="258"/>
      <c r="C35" s="259"/>
      <c r="D35" s="226" t="s">
        <v>141</v>
      </c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227"/>
      <c r="P35" s="265"/>
      <c r="Q35" s="242"/>
      <c r="R35" s="242"/>
      <c r="S35" s="242"/>
      <c r="T35" s="228"/>
      <c r="U35" s="229"/>
      <c r="V35" s="226" t="s">
        <v>140</v>
      </c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227"/>
      <c r="AL35" s="226" t="s">
        <v>139</v>
      </c>
      <c r="AM35" s="129"/>
      <c r="AN35" s="129"/>
      <c r="AO35" s="129"/>
      <c r="AP35" s="129"/>
      <c r="AQ35" s="232"/>
      <c r="AR35" s="232"/>
      <c r="AS35" s="37" t="s">
        <v>4</v>
      </c>
    </row>
    <row r="36" spans="1:45" ht="11.25">
      <c r="A36" s="257"/>
      <c r="B36" s="258"/>
      <c r="C36" s="259"/>
      <c r="D36" s="226" t="s">
        <v>202</v>
      </c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227"/>
      <c r="P36" s="265"/>
      <c r="Q36" s="242"/>
      <c r="R36" s="242"/>
      <c r="S36" s="242"/>
      <c r="T36" s="228"/>
      <c r="U36" s="229"/>
      <c r="V36" s="226" t="s">
        <v>220</v>
      </c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227"/>
      <c r="AL36" s="226"/>
      <c r="AM36" s="129"/>
      <c r="AN36" s="129"/>
      <c r="AO36" s="129"/>
      <c r="AP36" s="129"/>
      <c r="AQ36" s="232"/>
      <c r="AR36" s="232"/>
      <c r="AS36" s="37"/>
    </row>
    <row r="37" spans="1:45" ht="11.25">
      <c r="A37" s="257"/>
      <c r="B37" s="258"/>
      <c r="C37" s="259"/>
      <c r="D37" s="226" t="s">
        <v>142</v>
      </c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227"/>
      <c r="P37" s="265"/>
      <c r="Q37" s="242"/>
      <c r="R37" s="242"/>
      <c r="S37" s="242"/>
      <c r="T37" s="228"/>
      <c r="U37" s="229"/>
      <c r="V37" s="226" t="s">
        <v>159</v>
      </c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227"/>
      <c r="AL37" s="226"/>
      <c r="AM37" s="129"/>
      <c r="AN37" s="129"/>
      <c r="AO37" s="129"/>
      <c r="AP37" s="129"/>
      <c r="AQ37" s="232"/>
      <c r="AR37" s="232"/>
      <c r="AS37" s="37"/>
    </row>
    <row r="38" spans="1:45" ht="11.25">
      <c r="A38" s="257"/>
      <c r="B38" s="258"/>
      <c r="C38" s="259"/>
      <c r="D38" s="226" t="s">
        <v>143</v>
      </c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227"/>
      <c r="P38" s="265"/>
      <c r="Q38" s="242"/>
      <c r="R38" s="242"/>
      <c r="S38" s="242"/>
      <c r="T38" s="228"/>
      <c r="U38" s="229"/>
      <c r="V38" s="226" t="s">
        <v>158</v>
      </c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227"/>
      <c r="AL38" s="226"/>
      <c r="AM38" s="129"/>
      <c r="AN38" s="129"/>
      <c r="AO38" s="129"/>
      <c r="AP38" s="129"/>
      <c r="AQ38" s="232"/>
      <c r="AR38" s="232"/>
      <c r="AS38" s="37"/>
    </row>
    <row r="39" spans="1:45" ht="11.25">
      <c r="A39" s="257"/>
      <c r="B39" s="258"/>
      <c r="C39" s="259"/>
      <c r="D39" s="226" t="s">
        <v>231</v>
      </c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227"/>
      <c r="P39" s="265"/>
      <c r="Q39" s="242"/>
      <c r="R39" s="242"/>
      <c r="S39" s="242"/>
      <c r="T39" s="228"/>
      <c r="U39" s="229"/>
      <c r="V39" s="226" t="s">
        <v>232</v>
      </c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227"/>
      <c r="AL39" s="226"/>
      <c r="AM39" s="129"/>
      <c r="AN39" s="129"/>
      <c r="AO39" s="129"/>
      <c r="AP39" s="129"/>
      <c r="AQ39" s="232"/>
      <c r="AR39" s="232"/>
      <c r="AS39" s="37"/>
    </row>
    <row r="40" spans="1:45" ht="11.25" customHeight="1">
      <c r="A40" s="260"/>
      <c r="B40" s="261"/>
      <c r="C40" s="262"/>
      <c r="D40" s="246" t="s">
        <v>233</v>
      </c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247"/>
      <c r="P40" s="276"/>
      <c r="Q40" s="278"/>
      <c r="R40" s="244"/>
      <c r="S40" s="278"/>
      <c r="T40" s="244"/>
      <c r="U40" s="245"/>
      <c r="V40" s="246" t="s">
        <v>234</v>
      </c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247"/>
      <c r="AL40" s="246"/>
      <c r="AM40" s="131"/>
      <c r="AN40" s="131"/>
      <c r="AO40" s="131"/>
      <c r="AP40" s="131"/>
      <c r="AQ40" s="267"/>
      <c r="AR40" s="267"/>
      <c r="AS40" s="39"/>
    </row>
    <row r="41" spans="1:45" ht="11.25" customHeight="1">
      <c r="A41" s="238" t="s">
        <v>225</v>
      </c>
      <c r="B41" s="238"/>
      <c r="C41" s="238"/>
      <c r="D41" s="236" t="s">
        <v>161</v>
      </c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9"/>
      <c r="Q41" s="240"/>
      <c r="R41" s="240"/>
      <c r="S41" s="240"/>
      <c r="T41" s="234"/>
      <c r="U41" s="235"/>
      <c r="V41" s="236" t="s">
        <v>160</v>
      </c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7"/>
      <c r="AM41" s="237"/>
      <c r="AN41" s="237"/>
      <c r="AO41" s="237"/>
      <c r="AP41" s="237"/>
      <c r="AQ41" s="158"/>
      <c r="AR41" s="158"/>
      <c r="AS41" s="44"/>
    </row>
    <row r="42" spans="1:45" ht="11.25">
      <c r="A42" s="238"/>
      <c r="B42" s="238"/>
      <c r="C42" s="238"/>
      <c r="D42" s="226" t="s">
        <v>162</v>
      </c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227"/>
      <c r="P42" s="231"/>
      <c r="Q42" s="230"/>
      <c r="R42" s="228"/>
      <c r="S42" s="230"/>
      <c r="T42" s="228"/>
      <c r="U42" s="229"/>
      <c r="V42" s="226" t="s">
        <v>160</v>
      </c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227"/>
      <c r="AL42" s="226"/>
      <c r="AM42" s="129"/>
      <c r="AN42" s="129"/>
      <c r="AO42" s="129"/>
      <c r="AP42" s="129"/>
      <c r="AQ42" s="232"/>
      <c r="AR42" s="232"/>
      <c r="AS42" s="37"/>
    </row>
    <row r="43" spans="1:45" ht="11.25" customHeight="1">
      <c r="A43" s="238"/>
      <c r="B43" s="238"/>
      <c r="C43" s="238"/>
      <c r="D43" s="226" t="s">
        <v>163</v>
      </c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40"/>
      <c r="P43" s="231"/>
      <c r="Q43" s="230"/>
      <c r="R43" s="228"/>
      <c r="S43" s="230"/>
      <c r="T43" s="228"/>
      <c r="U43" s="229"/>
      <c r="V43" s="233" t="s">
        <v>165</v>
      </c>
      <c r="W43" s="124"/>
      <c r="X43" s="232"/>
      <c r="Y43" s="232"/>
      <c r="Z43" s="41" t="s">
        <v>166</v>
      </c>
      <c r="AA43" s="99" t="s">
        <v>226</v>
      </c>
      <c r="AB43" s="124"/>
      <c r="AC43" s="232"/>
      <c r="AD43" s="232"/>
      <c r="AE43" s="41" t="s">
        <v>166</v>
      </c>
      <c r="AF43" s="99" t="s">
        <v>167</v>
      </c>
      <c r="AG43" s="124"/>
      <c r="AH43" s="232"/>
      <c r="AI43" s="232"/>
      <c r="AJ43" s="41" t="s">
        <v>166</v>
      </c>
      <c r="AK43" s="99" t="s">
        <v>168</v>
      </c>
      <c r="AL43" s="124"/>
      <c r="AM43" s="232"/>
      <c r="AN43" s="232"/>
      <c r="AO43" s="41" t="s">
        <v>169</v>
      </c>
      <c r="AP43" s="43" t="s">
        <v>172</v>
      </c>
      <c r="AQ43" s="232"/>
      <c r="AR43" s="232"/>
      <c r="AS43" s="37" t="s">
        <v>171</v>
      </c>
    </row>
    <row r="44" spans="1:45" ht="11.25" customHeight="1">
      <c r="A44" s="238"/>
      <c r="B44" s="238"/>
      <c r="C44" s="238"/>
      <c r="D44" s="226" t="s">
        <v>164</v>
      </c>
      <c r="E44" s="129"/>
      <c r="F44" s="129"/>
      <c r="G44" s="129"/>
      <c r="H44" s="129"/>
      <c r="I44" s="129"/>
      <c r="J44" s="129"/>
      <c r="K44" s="129"/>
      <c r="L44" s="129"/>
      <c r="M44" s="129"/>
      <c r="N44" s="227"/>
      <c r="O44" s="35"/>
      <c r="P44" s="231"/>
      <c r="Q44" s="230"/>
      <c r="R44" s="228"/>
      <c r="S44" s="230"/>
      <c r="T44" s="228"/>
      <c r="U44" s="229"/>
      <c r="V44" s="226" t="s">
        <v>173</v>
      </c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227"/>
      <c r="AL44" s="226"/>
      <c r="AM44" s="129"/>
      <c r="AN44" s="129"/>
      <c r="AO44" s="129"/>
      <c r="AP44" s="129"/>
      <c r="AQ44" s="232"/>
      <c r="AR44" s="232"/>
      <c r="AS44" s="38"/>
    </row>
    <row r="45" spans="1:45" ht="11.25" customHeight="1">
      <c r="A45" s="238"/>
      <c r="B45" s="238"/>
      <c r="C45" s="238"/>
      <c r="D45" s="272" t="s">
        <v>174</v>
      </c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65"/>
      <c r="Q45" s="242"/>
      <c r="R45" s="242"/>
      <c r="S45" s="242"/>
      <c r="T45" s="270"/>
      <c r="U45" s="271"/>
      <c r="V45" s="272" t="s">
        <v>176</v>
      </c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129"/>
      <c r="AM45" s="129"/>
      <c r="AN45" s="129"/>
      <c r="AO45" s="129"/>
      <c r="AP45" s="129"/>
      <c r="AQ45" s="232"/>
      <c r="AR45" s="232"/>
      <c r="AS45" s="37"/>
    </row>
    <row r="46" spans="1:45" ht="11.25">
      <c r="A46" s="238"/>
      <c r="B46" s="238"/>
      <c r="C46" s="238"/>
      <c r="D46" s="272" t="s">
        <v>175</v>
      </c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65"/>
      <c r="Q46" s="242"/>
      <c r="R46" s="242"/>
      <c r="S46" s="242"/>
      <c r="T46" s="270"/>
      <c r="U46" s="271"/>
      <c r="V46" s="272" t="s">
        <v>177</v>
      </c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129"/>
      <c r="AM46" s="129"/>
      <c r="AN46" s="129"/>
      <c r="AO46" s="129"/>
      <c r="AP46" s="129"/>
      <c r="AQ46" s="232"/>
      <c r="AR46" s="232"/>
      <c r="AS46" s="37"/>
    </row>
    <row r="47" spans="1:45" ht="11.25">
      <c r="A47" s="238"/>
      <c r="B47" s="238"/>
      <c r="C47" s="238"/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65"/>
      <c r="Q47" s="242"/>
      <c r="R47" s="242"/>
      <c r="S47" s="242"/>
      <c r="T47" s="270"/>
      <c r="U47" s="271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2"/>
      <c r="AL47" s="129"/>
      <c r="AM47" s="129"/>
      <c r="AN47" s="129"/>
      <c r="AO47" s="129"/>
      <c r="AP47" s="129"/>
      <c r="AQ47" s="232"/>
      <c r="AR47" s="232"/>
      <c r="AS47" s="37"/>
    </row>
    <row r="48" spans="1:45" ht="11.25">
      <c r="A48" s="238"/>
      <c r="B48" s="238"/>
      <c r="C48" s="238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66"/>
      <c r="Q48" s="243"/>
      <c r="R48" s="243"/>
      <c r="S48" s="243"/>
      <c r="T48" s="268"/>
      <c r="U48" s="269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  <c r="AF48" s="241"/>
      <c r="AG48" s="241"/>
      <c r="AH48" s="241"/>
      <c r="AI48" s="241"/>
      <c r="AJ48" s="241"/>
      <c r="AK48" s="241"/>
      <c r="AL48" s="131"/>
      <c r="AM48" s="131"/>
      <c r="AN48" s="131"/>
      <c r="AO48" s="131"/>
      <c r="AP48" s="131"/>
      <c r="AQ48" s="267"/>
      <c r="AR48" s="267"/>
      <c r="AS48" s="39"/>
    </row>
    <row r="49" spans="1:45" ht="13.5" customHeight="1">
      <c r="A49" s="238" t="s">
        <v>187</v>
      </c>
      <c r="B49" s="86"/>
      <c r="C49" s="86"/>
      <c r="D49" s="275" t="s">
        <v>145</v>
      </c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309"/>
      <c r="Q49" s="308"/>
      <c r="R49" s="307"/>
      <c r="S49" s="308"/>
      <c r="T49" s="273"/>
      <c r="U49" s="274"/>
      <c r="V49" s="275" t="s">
        <v>146</v>
      </c>
      <c r="W49" s="275"/>
      <c r="X49" s="275"/>
      <c r="Y49" s="275"/>
      <c r="Z49" s="275"/>
      <c r="AA49" s="275"/>
      <c r="AB49" s="275"/>
      <c r="AC49" s="275"/>
      <c r="AD49" s="275"/>
      <c r="AE49" s="275"/>
      <c r="AF49" s="275"/>
      <c r="AG49" s="275"/>
      <c r="AH49" s="275"/>
      <c r="AI49" s="275"/>
      <c r="AJ49" s="275"/>
      <c r="AK49" s="275"/>
      <c r="AL49" s="251"/>
      <c r="AM49" s="251"/>
      <c r="AN49" s="251"/>
      <c r="AO49" s="251"/>
      <c r="AP49" s="251"/>
      <c r="AQ49" s="253"/>
      <c r="AR49" s="253"/>
      <c r="AS49" s="36"/>
    </row>
    <row r="50" spans="1:45" ht="11.25">
      <c r="A50" s="86"/>
      <c r="B50" s="86"/>
      <c r="C50" s="86"/>
      <c r="D50" s="272" t="s">
        <v>147</v>
      </c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65"/>
      <c r="Q50" s="242"/>
      <c r="R50" s="242"/>
      <c r="S50" s="242"/>
      <c r="T50" s="270"/>
      <c r="U50" s="271"/>
      <c r="V50" s="272" t="s">
        <v>148</v>
      </c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129"/>
      <c r="AM50" s="129"/>
      <c r="AN50" s="129"/>
      <c r="AO50" s="129"/>
      <c r="AP50" s="129"/>
      <c r="AQ50" s="232"/>
      <c r="AR50" s="232"/>
      <c r="AS50" s="37"/>
    </row>
    <row r="51" spans="1:45" ht="11.25">
      <c r="A51" s="86"/>
      <c r="B51" s="86"/>
      <c r="C51" s="86"/>
      <c r="D51" s="272" t="s">
        <v>149</v>
      </c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65"/>
      <c r="Q51" s="242"/>
      <c r="R51" s="242"/>
      <c r="S51" s="242"/>
      <c r="T51" s="270"/>
      <c r="U51" s="271"/>
      <c r="V51" s="272" t="s">
        <v>150</v>
      </c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  <c r="AH51" s="272"/>
      <c r="AI51" s="272"/>
      <c r="AJ51" s="272"/>
      <c r="AK51" s="272"/>
      <c r="AL51" s="129"/>
      <c r="AM51" s="129"/>
      <c r="AN51" s="129"/>
      <c r="AO51" s="129"/>
      <c r="AP51" s="129"/>
      <c r="AQ51" s="232"/>
      <c r="AR51" s="232"/>
      <c r="AS51" s="37"/>
    </row>
    <row r="52" spans="1:45" ht="11.25" customHeight="1">
      <c r="A52" s="86"/>
      <c r="B52" s="86"/>
      <c r="C52" s="86"/>
      <c r="D52" s="226" t="s">
        <v>195</v>
      </c>
      <c r="E52" s="129"/>
      <c r="F52" s="129"/>
      <c r="G52" s="129"/>
      <c r="H52" s="129"/>
      <c r="I52" s="129"/>
      <c r="J52" s="129"/>
      <c r="K52" s="129"/>
      <c r="L52" s="129"/>
      <c r="M52" s="129"/>
      <c r="N52" s="227"/>
      <c r="O52" s="35"/>
      <c r="P52" s="231"/>
      <c r="Q52" s="310"/>
      <c r="R52" s="310"/>
      <c r="S52" s="230"/>
      <c r="T52" s="228"/>
      <c r="U52" s="229"/>
      <c r="V52" s="226" t="s">
        <v>151</v>
      </c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227"/>
      <c r="AL52" s="64"/>
      <c r="AM52" s="64"/>
      <c r="AN52" s="64"/>
      <c r="AO52" s="64"/>
      <c r="AP52" s="64"/>
      <c r="AQ52" s="65"/>
      <c r="AR52" s="65"/>
      <c r="AS52" s="37"/>
    </row>
    <row r="53" spans="1:45" ht="11.25">
      <c r="A53" s="86"/>
      <c r="B53" s="86"/>
      <c r="C53" s="86"/>
      <c r="D53" s="272" t="s">
        <v>196</v>
      </c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65"/>
      <c r="Q53" s="242"/>
      <c r="R53" s="242"/>
      <c r="S53" s="242"/>
      <c r="T53" s="270"/>
      <c r="U53" s="271"/>
      <c r="V53" s="272" t="s">
        <v>152</v>
      </c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129"/>
      <c r="AM53" s="129"/>
      <c r="AN53" s="129"/>
      <c r="AO53" s="129"/>
      <c r="AP53" s="129"/>
      <c r="AQ53" s="232"/>
      <c r="AR53" s="232"/>
      <c r="AS53" s="37"/>
    </row>
    <row r="54" spans="1:45" ht="11.25">
      <c r="A54" s="86"/>
      <c r="B54" s="86"/>
      <c r="C54" s="86"/>
      <c r="D54" s="272" t="s">
        <v>222</v>
      </c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65"/>
      <c r="Q54" s="242"/>
      <c r="R54" s="242"/>
      <c r="S54" s="242"/>
      <c r="T54" s="270"/>
      <c r="U54" s="271"/>
      <c r="V54" s="272" t="s">
        <v>153</v>
      </c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2"/>
      <c r="AJ54" s="272"/>
      <c r="AK54" s="272"/>
      <c r="AL54" s="129" t="s">
        <v>154</v>
      </c>
      <c r="AM54" s="129"/>
      <c r="AN54" s="129"/>
      <c r="AO54" s="129"/>
      <c r="AP54" s="129"/>
      <c r="AQ54" s="232"/>
      <c r="AR54" s="232"/>
      <c r="AS54" s="37" t="s">
        <v>4</v>
      </c>
    </row>
    <row r="55" spans="1:45" ht="11.25">
      <c r="A55" s="86"/>
      <c r="B55" s="86"/>
      <c r="C55" s="86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65"/>
      <c r="Q55" s="242"/>
      <c r="R55" s="242"/>
      <c r="S55" s="242"/>
      <c r="T55" s="270"/>
      <c r="U55" s="271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  <c r="AL55" s="129"/>
      <c r="AM55" s="129"/>
      <c r="AN55" s="129"/>
      <c r="AO55" s="129"/>
      <c r="AP55" s="129"/>
      <c r="AQ55" s="232"/>
      <c r="AR55" s="232"/>
      <c r="AS55" s="37"/>
    </row>
    <row r="56" spans="1:45" ht="11.25">
      <c r="A56" s="86"/>
      <c r="B56" s="86"/>
      <c r="C56" s="86"/>
      <c r="D56" s="241"/>
      <c r="E56" s="241"/>
      <c r="F56" s="241"/>
      <c r="G56" s="241"/>
      <c r="H56" s="241"/>
      <c r="I56" s="241"/>
      <c r="J56" s="241"/>
      <c r="K56" s="241"/>
      <c r="L56" s="241"/>
      <c r="M56" s="241"/>
      <c r="N56" s="241"/>
      <c r="O56" s="241"/>
      <c r="P56" s="265"/>
      <c r="Q56" s="242"/>
      <c r="R56" s="242"/>
      <c r="S56" s="242"/>
      <c r="T56" s="268"/>
      <c r="U56" s="269"/>
      <c r="V56" s="241"/>
      <c r="W56" s="241"/>
      <c r="X56" s="241"/>
      <c r="Y56" s="241"/>
      <c r="Z56" s="241"/>
      <c r="AA56" s="241"/>
      <c r="AB56" s="241"/>
      <c r="AC56" s="241"/>
      <c r="AD56" s="241"/>
      <c r="AE56" s="241"/>
      <c r="AF56" s="241"/>
      <c r="AG56" s="241"/>
      <c r="AH56" s="241"/>
      <c r="AI56" s="241"/>
      <c r="AJ56" s="241"/>
      <c r="AK56" s="241"/>
      <c r="AL56" s="131"/>
      <c r="AM56" s="131"/>
      <c r="AN56" s="131"/>
      <c r="AO56" s="131"/>
      <c r="AP56" s="131"/>
      <c r="AQ56" s="267"/>
      <c r="AR56" s="267"/>
      <c r="AS56" s="39"/>
    </row>
    <row r="57" spans="1:45" ht="13.5" customHeight="1">
      <c r="A57" s="199" t="s">
        <v>238</v>
      </c>
      <c r="B57" s="197"/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8"/>
      <c r="P57" s="292"/>
      <c r="Q57" s="293"/>
      <c r="R57" s="293"/>
      <c r="S57" s="293"/>
      <c r="T57" s="294"/>
      <c r="U57" s="295"/>
      <c r="V57" s="315" t="s">
        <v>178</v>
      </c>
      <c r="W57" s="88"/>
      <c r="X57" s="87"/>
      <c r="Y57" s="87"/>
      <c r="Z57" s="34" t="s">
        <v>179</v>
      </c>
      <c r="AA57" s="202" t="s">
        <v>180</v>
      </c>
      <c r="AB57" s="202"/>
      <c r="AC57" s="202"/>
      <c r="AD57" s="202"/>
      <c r="AE57" s="87"/>
      <c r="AF57" s="87"/>
      <c r="AG57" s="34" t="s">
        <v>181</v>
      </c>
      <c r="AH57" s="316" t="s">
        <v>182</v>
      </c>
      <c r="AI57" s="202"/>
      <c r="AJ57" s="202"/>
      <c r="AK57" s="202"/>
      <c r="AL57" s="87"/>
      <c r="AM57" s="87"/>
      <c r="AN57" s="34" t="s">
        <v>181</v>
      </c>
      <c r="AO57" s="202" t="s">
        <v>170</v>
      </c>
      <c r="AP57" s="202"/>
      <c r="AQ57" s="87"/>
      <c r="AR57" s="87"/>
      <c r="AS57" s="27" t="s">
        <v>181</v>
      </c>
    </row>
    <row r="58" spans="1:45" ht="11.25">
      <c r="A58" s="115" t="s">
        <v>170</v>
      </c>
      <c r="B58" s="116"/>
      <c r="C58" s="116"/>
      <c r="D58" s="275" t="s">
        <v>191</v>
      </c>
      <c r="E58" s="275"/>
      <c r="F58" s="275"/>
      <c r="G58" s="275"/>
      <c r="H58" s="275"/>
      <c r="I58" s="275"/>
      <c r="J58" s="275"/>
      <c r="K58" s="275"/>
      <c r="L58" s="275"/>
      <c r="M58" s="275"/>
      <c r="N58" s="275"/>
      <c r="O58" s="275"/>
      <c r="P58" s="263"/>
      <c r="Q58" s="264"/>
      <c r="R58" s="264"/>
      <c r="S58" s="264"/>
      <c r="T58" s="273"/>
      <c r="U58" s="274"/>
      <c r="V58" s="275" t="s">
        <v>192</v>
      </c>
      <c r="W58" s="275"/>
      <c r="X58" s="275"/>
      <c r="Y58" s="275"/>
      <c r="Z58" s="275"/>
      <c r="AA58" s="275"/>
      <c r="AB58" s="275"/>
      <c r="AC58" s="275"/>
      <c r="AD58" s="275"/>
      <c r="AE58" s="275"/>
      <c r="AF58" s="275"/>
      <c r="AG58" s="275"/>
      <c r="AH58" s="275"/>
      <c r="AI58" s="275"/>
      <c r="AJ58" s="275"/>
      <c r="AK58" s="275"/>
      <c r="AL58" s="251"/>
      <c r="AM58" s="251"/>
      <c r="AN58" s="251"/>
      <c r="AO58" s="251"/>
      <c r="AP58" s="251"/>
      <c r="AQ58" s="253"/>
      <c r="AR58" s="253"/>
      <c r="AS58" s="36"/>
    </row>
    <row r="59" spans="1:45" ht="11.25">
      <c r="A59" s="118"/>
      <c r="B59" s="119"/>
      <c r="C59" s="119"/>
      <c r="D59" s="170" t="s">
        <v>183</v>
      </c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224"/>
      <c r="Q59" s="225"/>
      <c r="R59" s="225"/>
      <c r="S59" s="225"/>
      <c r="T59" s="311"/>
      <c r="U59" s="312"/>
      <c r="V59" s="170" t="s">
        <v>190</v>
      </c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323"/>
      <c r="AM59" s="323"/>
      <c r="AN59" s="323"/>
      <c r="AO59" s="323"/>
      <c r="AP59" s="323"/>
      <c r="AQ59" s="148"/>
      <c r="AR59" s="148"/>
      <c r="AS59" s="69"/>
    </row>
    <row r="60" spans="1:45" ht="12" thickBot="1">
      <c r="A60" s="218"/>
      <c r="B60" s="219"/>
      <c r="C60" s="219"/>
      <c r="D60" s="220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2"/>
      <c r="P60" s="223"/>
      <c r="Q60" s="212"/>
      <c r="R60" s="212"/>
      <c r="S60" s="212"/>
      <c r="T60" s="212"/>
      <c r="U60" s="213"/>
      <c r="V60" s="214"/>
      <c r="W60" s="214"/>
      <c r="X60" s="214"/>
      <c r="Y60" s="214"/>
      <c r="Z60" s="214"/>
      <c r="AA60" s="214"/>
      <c r="AB60" s="214"/>
      <c r="AC60" s="214"/>
      <c r="AD60" s="214"/>
      <c r="AE60" s="214"/>
      <c r="AF60" s="214"/>
      <c r="AG60" s="214"/>
      <c r="AH60" s="214"/>
      <c r="AI60" s="214"/>
      <c r="AJ60" s="214"/>
      <c r="AK60" s="214"/>
      <c r="AL60" s="215"/>
      <c r="AM60" s="216"/>
      <c r="AN60" s="216"/>
      <c r="AO60" s="216"/>
      <c r="AP60" s="216"/>
      <c r="AQ60" s="217"/>
      <c r="AR60" s="217"/>
      <c r="AS60" s="42"/>
    </row>
    <row r="61" spans="1:45" ht="12.75" customHeight="1" thickTop="1">
      <c r="A61" s="289" t="s">
        <v>209</v>
      </c>
      <c r="B61" s="290"/>
      <c r="C61" s="290"/>
      <c r="D61" s="290"/>
      <c r="E61" s="290"/>
      <c r="F61" s="290"/>
      <c r="G61" s="290"/>
      <c r="H61" s="290"/>
      <c r="I61" s="290"/>
      <c r="J61" s="290"/>
      <c r="K61" s="290"/>
      <c r="L61" s="290"/>
      <c r="M61" s="290"/>
      <c r="N61" s="290"/>
      <c r="O61" s="291"/>
      <c r="P61" s="322"/>
      <c r="Q61" s="313"/>
      <c r="R61" s="313">
        <f>IF(R6+R7+R8+R9+R10+R11+R12+R13+R14+R15+P16+P17+R18+P19+P20+R21+R22+R23+R24+R25+R26+R27+R28+R29+P30+P31+R32+R33+R34+R35+R36+R37+P38+R39+R40+R41+R42+R43+R44+R45+R46+R47+R48+R49+P50+P51+P52+P53+R54+R55+R56+P57+R58+R59+R60,SUM(R6:S15,P16:S17,R18,P19:S20,R21:S29,P30:S31,R32:S37,P38,R39:S49,P50:S53,R54:S56,P57,R58:S60),"")</f>
      </c>
      <c r="S61" s="313"/>
      <c r="T61" s="313">
        <f>IF(T6+T7+T8+T9+T10+T11+T12+T13+T14+T15+T16+T17+T18+T19+T20+T21+T22+T23+T24+T25+T26+T27+T28+T29+T30+T31+T32+T33+T34+T35+T36+T37+T38+T39+T40+T41+T42+T43+T44+T45+T46+T47+T48+T49+T50+T51+T52+T53+T54+T55+T56+T57+T58+T59+T60,SUM(T6:U60),"")</f>
      </c>
      <c r="U61" s="314"/>
      <c r="V61" s="288"/>
      <c r="W61" s="288"/>
      <c r="X61" s="288"/>
      <c r="Y61" s="288"/>
      <c r="Z61" s="288"/>
      <c r="AA61" s="288"/>
      <c r="AB61" s="288"/>
      <c r="AC61" s="288"/>
      <c r="AD61" s="288"/>
      <c r="AE61" s="288"/>
      <c r="AF61" s="288"/>
      <c r="AG61" s="288"/>
      <c r="AH61" s="288"/>
      <c r="AI61" s="288"/>
      <c r="AJ61" s="288"/>
      <c r="AK61" s="288"/>
      <c r="AL61" s="288"/>
      <c r="AM61" s="288"/>
      <c r="AN61" s="288"/>
      <c r="AO61" s="288"/>
      <c r="AP61" s="288"/>
      <c r="AQ61" s="288"/>
      <c r="AR61" s="288"/>
      <c r="AS61" s="288"/>
    </row>
    <row r="62" spans="22:37" ht="11.25"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</row>
    <row r="63" spans="22:37" ht="11.25"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</row>
    <row r="64" spans="22:37" ht="11.25"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</row>
    <row r="65" spans="22:37" ht="11.25"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</row>
    <row r="66" spans="22:37" ht="11.25"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</row>
    <row r="67" spans="22:37" ht="11.25"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</row>
    <row r="68" spans="22:37" ht="11.25"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</row>
    <row r="69" spans="22:37" ht="11.25"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</row>
    <row r="70" spans="22:37" ht="11.25"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</row>
    <row r="71" spans="22:37" ht="11.25"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</row>
    <row r="72" spans="22:37" ht="11.25"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</row>
    <row r="73" spans="22:37" ht="11.25"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</row>
    <row r="74" spans="22:37" ht="11.25"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</row>
    <row r="75" spans="22:37" ht="11.25"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</row>
    <row r="76" spans="22:37" ht="11.25"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</row>
    <row r="77" spans="22:37" ht="11.25"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</row>
    <row r="78" spans="22:37" ht="11.25"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</row>
    <row r="79" spans="22:37" ht="11.25"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</row>
    <row r="80" spans="22:37" ht="11.25"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</row>
    <row r="81" spans="22:37" ht="11.25"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</row>
    <row r="82" spans="22:37" ht="11.25"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</row>
    <row r="83" spans="22:37" ht="11.25"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</row>
    <row r="84" spans="22:37" ht="11.25"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</row>
    <row r="85" spans="22:37" ht="11.25"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</row>
    <row r="86" spans="22:37" ht="11.25"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</row>
    <row r="87" spans="22:37" ht="11.25"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</row>
    <row r="88" spans="22:37" ht="11.25"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</row>
    <row r="89" spans="22:37" ht="11.25"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</row>
    <row r="90" spans="22:37" ht="11.25"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</row>
    <row r="91" spans="22:37" ht="11.25"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</row>
    <row r="92" spans="22:37" ht="11.25"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</row>
    <row r="93" spans="22:37" ht="11.25"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</row>
    <row r="94" spans="22:37" ht="11.25"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</row>
    <row r="95" spans="22:37" ht="11.25"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</row>
    <row r="96" spans="22:37" ht="11.25"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</row>
    <row r="97" spans="22:37" ht="11.25"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</row>
  </sheetData>
  <mergeCells count="399">
    <mergeCell ref="AQ39:AR39"/>
    <mergeCell ref="D39:O39"/>
    <mergeCell ref="P39:Q39"/>
    <mergeCell ref="R39:S39"/>
    <mergeCell ref="T39:U39"/>
    <mergeCell ref="A1:I3"/>
    <mergeCell ref="J1:AS3"/>
    <mergeCell ref="P61:Q61"/>
    <mergeCell ref="R61:S61"/>
    <mergeCell ref="AQ6:AR9"/>
    <mergeCell ref="AQ58:AR58"/>
    <mergeCell ref="AL59:AP59"/>
    <mergeCell ref="AQ59:AR59"/>
    <mergeCell ref="A13:C17"/>
    <mergeCell ref="D14:O14"/>
    <mergeCell ref="P14:Q14"/>
    <mergeCell ref="R14:S14"/>
    <mergeCell ref="D16:O16"/>
    <mergeCell ref="P15:Q15"/>
    <mergeCell ref="D15:O15"/>
    <mergeCell ref="P16:S16"/>
    <mergeCell ref="D17:O17"/>
    <mergeCell ref="AQ41:AR41"/>
    <mergeCell ref="A49:C56"/>
    <mergeCell ref="AL50:AP50"/>
    <mergeCell ref="AQ50:AR50"/>
    <mergeCell ref="AL51:AP51"/>
    <mergeCell ref="AQ51:AR51"/>
    <mergeCell ref="AL54:AP54"/>
    <mergeCell ref="AQ54:AR54"/>
    <mergeCell ref="AL55:AP55"/>
    <mergeCell ref="AQ13:AR13"/>
    <mergeCell ref="AQ16:AR16"/>
    <mergeCell ref="AL37:AP37"/>
    <mergeCell ref="AQ37:AR37"/>
    <mergeCell ref="AQ15:AR15"/>
    <mergeCell ref="AQ24:AR24"/>
    <mergeCell ref="AQ32:AR32"/>
    <mergeCell ref="AL16:AP16"/>
    <mergeCell ref="AL35:AP35"/>
    <mergeCell ref="AL36:AP36"/>
    <mergeCell ref="T61:U61"/>
    <mergeCell ref="V59:AK59"/>
    <mergeCell ref="AL6:AP9"/>
    <mergeCell ref="AL13:AP13"/>
    <mergeCell ref="AL38:AP38"/>
    <mergeCell ref="AL58:AP58"/>
    <mergeCell ref="V57:W57"/>
    <mergeCell ref="V39:AK39"/>
    <mergeCell ref="AL39:AP39"/>
    <mergeCell ref="AH57:AK57"/>
    <mergeCell ref="T59:U59"/>
    <mergeCell ref="D58:O58"/>
    <mergeCell ref="P58:Q58"/>
    <mergeCell ref="R58:S58"/>
    <mergeCell ref="T58:U58"/>
    <mergeCell ref="V58:AK58"/>
    <mergeCell ref="D56:O56"/>
    <mergeCell ref="T56:U56"/>
    <mergeCell ref="V56:AK56"/>
    <mergeCell ref="AE57:AF57"/>
    <mergeCell ref="X57:Y57"/>
    <mergeCell ref="P56:Q56"/>
    <mergeCell ref="R56:S56"/>
    <mergeCell ref="V55:AK55"/>
    <mergeCell ref="AL56:AP56"/>
    <mergeCell ref="AQ56:AR56"/>
    <mergeCell ref="AO57:AP57"/>
    <mergeCell ref="AL57:AM57"/>
    <mergeCell ref="AQ55:AR55"/>
    <mergeCell ref="D54:O54"/>
    <mergeCell ref="T54:U54"/>
    <mergeCell ref="D55:O55"/>
    <mergeCell ref="T55:U55"/>
    <mergeCell ref="P55:Q55"/>
    <mergeCell ref="R55:S55"/>
    <mergeCell ref="V54:AK54"/>
    <mergeCell ref="AL53:AP53"/>
    <mergeCell ref="AQ53:AR53"/>
    <mergeCell ref="P54:Q54"/>
    <mergeCell ref="R54:S54"/>
    <mergeCell ref="D53:O53"/>
    <mergeCell ref="T53:U53"/>
    <mergeCell ref="P53:S53"/>
    <mergeCell ref="V53:AK53"/>
    <mergeCell ref="V51:AK51"/>
    <mergeCell ref="T52:U52"/>
    <mergeCell ref="V52:AK52"/>
    <mergeCell ref="D52:N52"/>
    <mergeCell ref="D51:O51"/>
    <mergeCell ref="T51:U51"/>
    <mergeCell ref="P52:S52"/>
    <mergeCell ref="P51:S51"/>
    <mergeCell ref="D50:O50"/>
    <mergeCell ref="T50:U50"/>
    <mergeCell ref="V50:AK50"/>
    <mergeCell ref="P50:S50"/>
    <mergeCell ref="AL49:AP49"/>
    <mergeCell ref="R49:S49"/>
    <mergeCell ref="AQ49:AR49"/>
    <mergeCell ref="D49:O49"/>
    <mergeCell ref="T49:U49"/>
    <mergeCell ref="V49:AK49"/>
    <mergeCell ref="P49:Q49"/>
    <mergeCell ref="D37:O37"/>
    <mergeCell ref="P37:Q37"/>
    <mergeCell ref="R37:S37"/>
    <mergeCell ref="T37:U37"/>
    <mergeCell ref="D36:O36"/>
    <mergeCell ref="P36:Q36"/>
    <mergeCell ref="R36:S36"/>
    <mergeCell ref="T36:U36"/>
    <mergeCell ref="D35:O35"/>
    <mergeCell ref="P35:Q35"/>
    <mergeCell ref="R35:S35"/>
    <mergeCell ref="T35:U35"/>
    <mergeCell ref="D34:O34"/>
    <mergeCell ref="P34:Q34"/>
    <mergeCell ref="R34:S34"/>
    <mergeCell ref="T34:U34"/>
    <mergeCell ref="V12:AK12"/>
    <mergeCell ref="D13:O13"/>
    <mergeCell ref="P13:Q13"/>
    <mergeCell ref="R13:S13"/>
    <mergeCell ref="T13:U13"/>
    <mergeCell ref="V13:AK13"/>
    <mergeCell ref="D12:O12"/>
    <mergeCell ref="P12:Q12"/>
    <mergeCell ref="R12:S12"/>
    <mergeCell ref="T12:U12"/>
    <mergeCell ref="V10:AK10"/>
    <mergeCell ref="D11:O11"/>
    <mergeCell ref="P11:Q11"/>
    <mergeCell ref="R11:S11"/>
    <mergeCell ref="T11:U11"/>
    <mergeCell ref="V11:AK11"/>
    <mergeCell ref="D10:O10"/>
    <mergeCell ref="P10:Q10"/>
    <mergeCell ref="R10:S10"/>
    <mergeCell ref="T10:U10"/>
    <mergeCell ref="V8:AK8"/>
    <mergeCell ref="D9:O9"/>
    <mergeCell ref="P9:Q9"/>
    <mergeCell ref="R9:S9"/>
    <mergeCell ref="T9:U9"/>
    <mergeCell ref="V9:AK9"/>
    <mergeCell ref="D8:O8"/>
    <mergeCell ref="P8:Q8"/>
    <mergeCell ref="R8:S8"/>
    <mergeCell ref="T8:U8"/>
    <mergeCell ref="T7:U7"/>
    <mergeCell ref="V7:AK7"/>
    <mergeCell ref="D6:O6"/>
    <mergeCell ref="R6:S6"/>
    <mergeCell ref="P6:Q6"/>
    <mergeCell ref="T6:U6"/>
    <mergeCell ref="D4:O5"/>
    <mergeCell ref="P4:U4"/>
    <mergeCell ref="P5:Q5"/>
    <mergeCell ref="R5:S5"/>
    <mergeCell ref="T5:U5"/>
    <mergeCell ref="AL4:AS5"/>
    <mergeCell ref="V4:AK5"/>
    <mergeCell ref="V61:AS61"/>
    <mergeCell ref="A61:O61"/>
    <mergeCell ref="A57:O57"/>
    <mergeCell ref="P57:S57"/>
    <mergeCell ref="AA57:AD57"/>
    <mergeCell ref="AQ57:AR57"/>
    <mergeCell ref="T57:U57"/>
    <mergeCell ref="A4:C5"/>
    <mergeCell ref="AS6:AS9"/>
    <mergeCell ref="A6:C9"/>
    <mergeCell ref="A10:C12"/>
    <mergeCell ref="AL10:AP12"/>
    <mergeCell ref="AQ10:AR12"/>
    <mergeCell ref="AS10:AS12"/>
    <mergeCell ref="V6:AK6"/>
    <mergeCell ref="D7:O7"/>
    <mergeCell ref="P7:Q7"/>
    <mergeCell ref="R7:S7"/>
    <mergeCell ref="T14:U14"/>
    <mergeCell ref="V14:AK14"/>
    <mergeCell ref="AL14:AP14"/>
    <mergeCell ref="AQ14:AR14"/>
    <mergeCell ref="T15:U15"/>
    <mergeCell ref="V15:AK15"/>
    <mergeCell ref="AL15:AP15"/>
    <mergeCell ref="R15:S15"/>
    <mergeCell ref="T16:U16"/>
    <mergeCell ref="V16:AK16"/>
    <mergeCell ref="AQ36:AR36"/>
    <mergeCell ref="AQ38:AR38"/>
    <mergeCell ref="V24:AK24"/>
    <mergeCell ref="AL24:AP24"/>
    <mergeCell ref="V33:AK33"/>
    <mergeCell ref="AL33:AP33"/>
    <mergeCell ref="AQ33:AR33"/>
    <mergeCell ref="AL34:AP34"/>
    <mergeCell ref="AL17:AP17"/>
    <mergeCell ref="AQ17:AR17"/>
    <mergeCell ref="AQ34:AR34"/>
    <mergeCell ref="AQ35:AR35"/>
    <mergeCell ref="P33:Q33"/>
    <mergeCell ref="R33:S33"/>
    <mergeCell ref="V38:AK38"/>
    <mergeCell ref="V17:AK17"/>
    <mergeCell ref="T33:U33"/>
    <mergeCell ref="T17:U17"/>
    <mergeCell ref="V34:AK34"/>
    <mergeCell ref="V35:AK35"/>
    <mergeCell ref="V36:AK36"/>
    <mergeCell ref="V37:AK37"/>
    <mergeCell ref="V40:AK40"/>
    <mergeCell ref="AL40:AP40"/>
    <mergeCell ref="AQ40:AR40"/>
    <mergeCell ref="A33:C40"/>
    <mergeCell ref="D40:O40"/>
    <mergeCell ref="T40:U40"/>
    <mergeCell ref="D38:O38"/>
    <mergeCell ref="P38:S38"/>
    <mergeCell ref="T38:U38"/>
    <mergeCell ref="D33:O33"/>
    <mergeCell ref="V42:AK42"/>
    <mergeCell ref="AL42:AP42"/>
    <mergeCell ref="AQ42:AR42"/>
    <mergeCell ref="D42:O42"/>
    <mergeCell ref="P42:Q42"/>
    <mergeCell ref="R42:S42"/>
    <mergeCell ref="T42:U42"/>
    <mergeCell ref="AQ46:AR46"/>
    <mergeCell ref="D45:O45"/>
    <mergeCell ref="P45:Q45"/>
    <mergeCell ref="R45:S45"/>
    <mergeCell ref="T45:U45"/>
    <mergeCell ref="V44:AK44"/>
    <mergeCell ref="AL44:AP44"/>
    <mergeCell ref="AQ44:AR44"/>
    <mergeCell ref="V45:AK45"/>
    <mergeCell ref="AL45:AP45"/>
    <mergeCell ref="AQ45:AR45"/>
    <mergeCell ref="V47:AK47"/>
    <mergeCell ref="AL47:AP47"/>
    <mergeCell ref="AQ47:AR47"/>
    <mergeCell ref="D46:O46"/>
    <mergeCell ref="P46:Q46"/>
    <mergeCell ref="D47:O47"/>
    <mergeCell ref="P47:Q47"/>
    <mergeCell ref="R47:S47"/>
    <mergeCell ref="T47:U47"/>
    <mergeCell ref="T46:U46"/>
    <mergeCell ref="P17:S17"/>
    <mergeCell ref="V48:AK48"/>
    <mergeCell ref="AL48:AP48"/>
    <mergeCell ref="AQ48:AR48"/>
    <mergeCell ref="P40:Q40"/>
    <mergeCell ref="R40:S40"/>
    <mergeCell ref="P48:Q48"/>
    <mergeCell ref="R48:S48"/>
    <mergeCell ref="T48:U48"/>
    <mergeCell ref="V46:AK46"/>
    <mergeCell ref="A18:C20"/>
    <mergeCell ref="D18:O18"/>
    <mergeCell ref="P18:Q18"/>
    <mergeCell ref="R18:S18"/>
    <mergeCell ref="D19:O19"/>
    <mergeCell ref="P19:S19"/>
    <mergeCell ref="D20:O20"/>
    <mergeCell ref="P20:S20"/>
    <mergeCell ref="T18:U18"/>
    <mergeCell ref="V18:AK18"/>
    <mergeCell ref="AL18:AP18"/>
    <mergeCell ref="AQ18:AR18"/>
    <mergeCell ref="T19:U19"/>
    <mergeCell ref="V19:AK19"/>
    <mergeCell ref="AL19:AP19"/>
    <mergeCell ref="AQ19:AR19"/>
    <mergeCell ref="T20:U20"/>
    <mergeCell ref="V20:AK20"/>
    <mergeCell ref="AL20:AP20"/>
    <mergeCell ref="AQ20:AR20"/>
    <mergeCell ref="A21:C28"/>
    <mergeCell ref="D21:O21"/>
    <mergeCell ref="P21:Q21"/>
    <mergeCell ref="R21:S21"/>
    <mergeCell ref="D22:O22"/>
    <mergeCell ref="P22:Q22"/>
    <mergeCell ref="R22:S22"/>
    <mergeCell ref="D23:O23"/>
    <mergeCell ref="P23:Q23"/>
    <mergeCell ref="R23:S23"/>
    <mergeCell ref="T21:U21"/>
    <mergeCell ref="V21:AK21"/>
    <mergeCell ref="AL21:AP21"/>
    <mergeCell ref="AQ21:AR21"/>
    <mergeCell ref="T22:U22"/>
    <mergeCell ref="V22:AK22"/>
    <mergeCell ref="AL22:AP22"/>
    <mergeCell ref="AQ22:AR22"/>
    <mergeCell ref="T23:U23"/>
    <mergeCell ref="V23:AK23"/>
    <mergeCell ref="AL23:AP23"/>
    <mergeCell ref="AQ23:AR23"/>
    <mergeCell ref="D24:O24"/>
    <mergeCell ref="P24:Q24"/>
    <mergeCell ref="R24:S24"/>
    <mergeCell ref="T24:U24"/>
    <mergeCell ref="D25:O25"/>
    <mergeCell ref="P25:Q25"/>
    <mergeCell ref="R25:S25"/>
    <mergeCell ref="T25:U25"/>
    <mergeCell ref="V25:AK25"/>
    <mergeCell ref="AL25:AP25"/>
    <mergeCell ref="AQ25:AR25"/>
    <mergeCell ref="D26:O26"/>
    <mergeCell ref="P26:Q26"/>
    <mergeCell ref="R26:S26"/>
    <mergeCell ref="T26:U26"/>
    <mergeCell ref="V26:AK26"/>
    <mergeCell ref="AL26:AP26"/>
    <mergeCell ref="AQ26:AR26"/>
    <mergeCell ref="D27:O27"/>
    <mergeCell ref="P27:Q27"/>
    <mergeCell ref="R27:S27"/>
    <mergeCell ref="T27:U27"/>
    <mergeCell ref="V27:AK27"/>
    <mergeCell ref="AL27:AP27"/>
    <mergeCell ref="AQ27:AR27"/>
    <mergeCell ref="D28:O28"/>
    <mergeCell ref="P28:Q28"/>
    <mergeCell ref="R28:S28"/>
    <mergeCell ref="T28:U28"/>
    <mergeCell ref="V28:AK28"/>
    <mergeCell ref="AL28:AP28"/>
    <mergeCell ref="AQ28:AR28"/>
    <mergeCell ref="A29:C32"/>
    <mergeCell ref="D29:O29"/>
    <mergeCell ref="P29:Q29"/>
    <mergeCell ref="R29:S29"/>
    <mergeCell ref="D30:O30"/>
    <mergeCell ref="P30:S30"/>
    <mergeCell ref="D31:O31"/>
    <mergeCell ref="P31:S31"/>
    <mergeCell ref="D32:O32"/>
    <mergeCell ref="P32:Q32"/>
    <mergeCell ref="T29:U29"/>
    <mergeCell ref="V29:AK29"/>
    <mergeCell ref="AL29:AP29"/>
    <mergeCell ref="AQ29:AR29"/>
    <mergeCell ref="T30:U30"/>
    <mergeCell ref="V30:AK30"/>
    <mergeCell ref="AL30:AP30"/>
    <mergeCell ref="AQ30:AR30"/>
    <mergeCell ref="T31:U31"/>
    <mergeCell ref="V31:AK31"/>
    <mergeCell ref="AL31:AP31"/>
    <mergeCell ref="AQ31:AR31"/>
    <mergeCell ref="R32:S32"/>
    <mergeCell ref="T32:U32"/>
    <mergeCell ref="V32:AK32"/>
    <mergeCell ref="AL32:AP32"/>
    <mergeCell ref="T41:U41"/>
    <mergeCell ref="V41:AK41"/>
    <mergeCell ref="AL41:AP41"/>
    <mergeCell ref="A41:C48"/>
    <mergeCell ref="D41:O41"/>
    <mergeCell ref="P41:Q41"/>
    <mergeCell ref="R41:S41"/>
    <mergeCell ref="D48:O48"/>
    <mergeCell ref="AL46:AP46"/>
    <mergeCell ref="R46:S46"/>
    <mergeCell ref="AQ43:AR43"/>
    <mergeCell ref="V43:W43"/>
    <mergeCell ref="X43:Y43"/>
    <mergeCell ref="AA43:AB43"/>
    <mergeCell ref="AC43:AD43"/>
    <mergeCell ref="AF43:AG43"/>
    <mergeCell ref="AH43:AI43"/>
    <mergeCell ref="AK43:AL43"/>
    <mergeCell ref="AM43:AN43"/>
    <mergeCell ref="D44:N44"/>
    <mergeCell ref="T43:U43"/>
    <mergeCell ref="R43:S43"/>
    <mergeCell ref="P43:Q43"/>
    <mergeCell ref="D43:N43"/>
    <mergeCell ref="P44:Q44"/>
    <mergeCell ref="R44:S44"/>
    <mergeCell ref="T44:U44"/>
    <mergeCell ref="A58:C60"/>
    <mergeCell ref="D60:O60"/>
    <mergeCell ref="P60:Q60"/>
    <mergeCell ref="R60:S60"/>
    <mergeCell ref="D59:O59"/>
    <mergeCell ref="P59:Q59"/>
    <mergeCell ref="R59:S59"/>
    <mergeCell ref="T60:U60"/>
    <mergeCell ref="V60:AK60"/>
    <mergeCell ref="AL60:AP60"/>
    <mergeCell ref="AQ60:AR60"/>
  </mergeCells>
  <printOptions/>
  <pageMargins left="0.85" right="0.75" top="0.75" bottom="0.7" header="0.5" footer="0.7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showGridLines="0" workbookViewId="0" topLeftCell="A1">
      <selection activeCell="I36" sqref="I36"/>
    </sheetView>
  </sheetViews>
  <sheetFormatPr defaultColWidth="8.88671875" defaultRowHeight="13.5"/>
  <cols>
    <col min="1" max="7" width="8.88671875" style="2" customWidth="1"/>
    <col min="8" max="8" width="14.21484375" style="2" customWidth="1"/>
    <col min="9" max="16384" width="8.88671875" style="2" customWidth="1"/>
  </cols>
  <sheetData>
    <row r="1" spans="1:8" ht="17.25" customHeight="1">
      <c r="A1" s="324" t="s">
        <v>241</v>
      </c>
      <c r="B1" s="324"/>
      <c r="C1" s="324"/>
      <c r="D1" s="324"/>
      <c r="E1" s="324"/>
      <c r="F1" s="324"/>
      <c r="G1" s="324"/>
      <c r="H1" s="324"/>
    </row>
    <row r="2" spans="1:8" ht="17.25" customHeight="1">
      <c r="A2" s="318"/>
      <c r="B2" s="318"/>
      <c r="C2" s="318"/>
      <c r="D2" s="318"/>
      <c r="E2" s="318"/>
      <c r="F2" s="318"/>
      <c r="G2" s="318"/>
      <c r="H2" s="318"/>
    </row>
    <row r="3" spans="1:8" ht="13.5">
      <c r="A3" s="45"/>
      <c r="B3" s="46"/>
      <c r="C3" s="46"/>
      <c r="D3" s="46"/>
      <c r="E3" s="46"/>
      <c r="F3" s="46"/>
      <c r="G3" s="46"/>
      <c r="H3" s="47"/>
    </row>
    <row r="4" spans="1:8" ht="13.5">
      <c r="A4" s="48"/>
      <c r="B4" s="1"/>
      <c r="C4" s="1"/>
      <c r="D4" s="1"/>
      <c r="E4" s="1"/>
      <c r="F4" s="1"/>
      <c r="G4" s="1"/>
      <c r="H4" s="49"/>
    </row>
    <row r="5" spans="1:8" ht="13.5">
      <c r="A5" s="48"/>
      <c r="B5" s="1"/>
      <c r="C5" s="1"/>
      <c r="D5" s="1"/>
      <c r="E5" s="1"/>
      <c r="F5" s="1"/>
      <c r="G5" s="1"/>
      <c r="H5" s="49"/>
    </row>
    <row r="6" spans="1:8" ht="13.5">
      <c r="A6" s="48"/>
      <c r="B6" s="1"/>
      <c r="C6" s="1"/>
      <c r="D6" s="1"/>
      <c r="E6" s="1"/>
      <c r="F6" s="1"/>
      <c r="G6" s="1"/>
      <c r="H6" s="49"/>
    </row>
    <row r="7" spans="1:8" ht="13.5">
      <c r="A7" s="48"/>
      <c r="B7" s="1"/>
      <c r="C7" s="1"/>
      <c r="D7" s="1"/>
      <c r="E7" s="1"/>
      <c r="F7" s="1"/>
      <c r="G7" s="1"/>
      <c r="H7" s="49"/>
    </row>
    <row r="8" spans="1:8" ht="13.5">
      <c r="A8" s="48"/>
      <c r="B8" s="1"/>
      <c r="C8" s="1"/>
      <c r="D8" s="1"/>
      <c r="E8" s="1"/>
      <c r="F8" s="1"/>
      <c r="G8" s="1"/>
      <c r="H8" s="49"/>
    </row>
    <row r="9" spans="1:8" ht="13.5">
      <c r="A9" s="48"/>
      <c r="B9" s="1"/>
      <c r="C9" s="1"/>
      <c r="D9" s="1"/>
      <c r="E9" s="1"/>
      <c r="F9" s="1"/>
      <c r="G9" s="1"/>
      <c r="H9" s="49"/>
    </row>
    <row r="10" spans="1:8" ht="13.5">
      <c r="A10" s="48"/>
      <c r="B10" s="1"/>
      <c r="C10" s="1"/>
      <c r="D10" s="1"/>
      <c r="E10" s="1"/>
      <c r="F10" s="1"/>
      <c r="G10" s="1"/>
      <c r="H10" s="49"/>
    </row>
    <row r="11" spans="1:8" ht="13.5">
      <c r="A11" s="48"/>
      <c r="B11" s="1"/>
      <c r="C11" s="1"/>
      <c r="D11" s="1"/>
      <c r="E11" s="1"/>
      <c r="F11" s="1"/>
      <c r="G11" s="1"/>
      <c r="H11" s="49"/>
    </row>
    <row r="12" spans="1:8" ht="13.5">
      <c r="A12" s="48"/>
      <c r="B12" s="1"/>
      <c r="C12" s="1"/>
      <c r="D12" s="1"/>
      <c r="E12" s="1"/>
      <c r="F12" s="1"/>
      <c r="G12" s="1"/>
      <c r="H12" s="49"/>
    </row>
    <row r="13" spans="1:8" ht="13.5">
      <c r="A13" s="48"/>
      <c r="B13" s="1"/>
      <c r="C13" s="1"/>
      <c r="D13" s="1"/>
      <c r="E13" s="1"/>
      <c r="F13" s="1"/>
      <c r="G13" s="1"/>
      <c r="H13" s="49"/>
    </row>
    <row r="14" spans="1:8" ht="13.5">
      <c r="A14" s="48"/>
      <c r="B14" s="1"/>
      <c r="C14" s="1"/>
      <c r="D14" s="1"/>
      <c r="E14" s="1"/>
      <c r="F14" s="1"/>
      <c r="G14" s="1"/>
      <c r="H14" s="49"/>
    </row>
    <row r="15" spans="1:8" ht="13.5">
      <c r="A15" s="50"/>
      <c r="B15" s="51"/>
      <c r="C15" s="51"/>
      <c r="D15" s="51"/>
      <c r="E15" s="51"/>
      <c r="F15" s="51"/>
      <c r="G15" s="51"/>
      <c r="H15" s="52"/>
    </row>
    <row r="16" spans="1:8" ht="21" customHeight="1">
      <c r="A16" s="324" t="s">
        <v>228</v>
      </c>
      <c r="B16" s="324"/>
      <c r="C16" s="324"/>
      <c r="D16" s="324"/>
      <c r="E16" s="324"/>
      <c r="F16" s="324"/>
      <c r="G16" s="324"/>
      <c r="H16" s="324"/>
    </row>
    <row r="17" spans="1:8" ht="21" customHeight="1">
      <c r="A17" s="318"/>
      <c r="B17" s="318"/>
      <c r="C17" s="318"/>
      <c r="D17" s="318"/>
      <c r="E17" s="318"/>
      <c r="F17" s="318"/>
      <c r="G17" s="318"/>
      <c r="H17" s="318"/>
    </row>
    <row r="18" spans="1:8" ht="13.5">
      <c r="A18" s="48"/>
      <c r="B18" s="1"/>
      <c r="C18" s="1"/>
      <c r="D18" s="1"/>
      <c r="E18" s="1"/>
      <c r="F18" s="1"/>
      <c r="G18" s="1"/>
      <c r="H18" s="49"/>
    </row>
    <row r="19" spans="1:8" ht="13.5">
      <c r="A19" s="48"/>
      <c r="B19" s="1"/>
      <c r="C19" s="1"/>
      <c r="D19" s="1"/>
      <c r="E19" s="1"/>
      <c r="F19" s="1"/>
      <c r="G19" s="1"/>
      <c r="H19" s="49"/>
    </row>
    <row r="20" spans="1:8" ht="13.5">
      <c r="A20" s="48"/>
      <c r="B20" s="1"/>
      <c r="C20" s="1"/>
      <c r="D20" s="1"/>
      <c r="E20" s="1"/>
      <c r="F20" s="1"/>
      <c r="G20" s="1"/>
      <c r="H20" s="49"/>
    </row>
    <row r="21" spans="1:8" ht="13.5">
      <c r="A21" s="48"/>
      <c r="B21" s="1"/>
      <c r="C21" s="1"/>
      <c r="D21" s="1"/>
      <c r="E21" s="1"/>
      <c r="F21" s="1"/>
      <c r="G21" s="1"/>
      <c r="H21" s="49"/>
    </row>
    <row r="22" spans="1:8" ht="13.5">
      <c r="A22" s="48"/>
      <c r="B22" s="1"/>
      <c r="C22" s="1"/>
      <c r="D22" s="1"/>
      <c r="E22" s="1"/>
      <c r="F22" s="1"/>
      <c r="G22" s="1"/>
      <c r="H22" s="49"/>
    </row>
    <row r="23" spans="1:8" ht="13.5">
      <c r="A23" s="48"/>
      <c r="B23" s="1"/>
      <c r="C23" s="1"/>
      <c r="D23" s="1"/>
      <c r="E23" s="1"/>
      <c r="F23" s="1"/>
      <c r="G23" s="1"/>
      <c r="H23" s="49"/>
    </row>
    <row r="24" spans="1:8" ht="13.5">
      <c r="A24" s="48"/>
      <c r="B24" s="1"/>
      <c r="C24" s="1"/>
      <c r="D24" s="1"/>
      <c r="E24" s="1"/>
      <c r="F24" s="1"/>
      <c r="G24" s="1"/>
      <c r="H24" s="49"/>
    </row>
    <row r="25" spans="1:8" ht="13.5">
      <c r="A25" s="48"/>
      <c r="B25" s="1"/>
      <c r="C25" s="1"/>
      <c r="D25" s="1"/>
      <c r="E25" s="1"/>
      <c r="F25" s="1"/>
      <c r="G25" s="1"/>
      <c r="H25" s="49"/>
    </row>
    <row r="26" spans="1:8" ht="13.5">
      <c r="A26" s="48"/>
      <c r="B26" s="1"/>
      <c r="C26" s="1"/>
      <c r="D26" s="1"/>
      <c r="E26" s="1"/>
      <c r="F26" s="1"/>
      <c r="G26" s="1"/>
      <c r="H26" s="49"/>
    </row>
    <row r="27" spans="1:8" ht="13.5">
      <c r="A27" s="48"/>
      <c r="B27" s="1"/>
      <c r="C27" s="1"/>
      <c r="D27" s="1"/>
      <c r="E27" s="1"/>
      <c r="F27" s="1"/>
      <c r="G27" s="1"/>
      <c r="H27" s="49"/>
    </row>
    <row r="28" spans="1:8" ht="13.5">
      <c r="A28" s="48"/>
      <c r="B28" s="1"/>
      <c r="C28" s="1"/>
      <c r="D28" s="1"/>
      <c r="E28" s="1"/>
      <c r="F28" s="1"/>
      <c r="G28" s="1"/>
      <c r="H28" s="49"/>
    </row>
    <row r="29" spans="1:8" ht="13.5">
      <c r="A29" s="48"/>
      <c r="B29" s="1"/>
      <c r="C29" s="1"/>
      <c r="D29" s="1"/>
      <c r="E29" s="1"/>
      <c r="F29" s="1"/>
      <c r="G29" s="1"/>
      <c r="H29" s="49"/>
    </row>
    <row r="30" spans="1:8" ht="13.5">
      <c r="A30" s="48"/>
      <c r="B30" s="1"/>
      <c r="C30" s="1"/>
      <c r="D30" s="1"/>
      <c r="E30" s="1"/>
      <c r="F30" s="1"/>
      <c r="G30" s="1"/>
      <c r="H30" s="49"/>
    </row>
    <row r="31" spans="1:8" ht="41.25" customHeight="1">
      <c r="A31" s="325" t="s">
        <v>227</v>
      </c>
      <c r="B31" s="326"/>
      <c r="C31" s="326"/>
      <c r="D31" s="326"/>
      <c r="E31" s="326"/>
      <c r="F31" s="326"/>
      <c r="G31" s="326"/>
      <c r="H31" s="326"/>
    </row>
    <row r="32" spans="1:8" ht="13.5">
      <c r="A32" s="45"/>
      <c r="B32" s="46"/>
      <c r="C32" s="46"/>
      <c r="D32" s="46"/>
      <c r="E32" s="46"/>
      <c r="F32" s="46"/>
      <c r="G32" s="46"/>
      <c r="H32" s="47"/>
    </row>
    <row r="33" spans="1:8" ht="13.5">
      <c r="A33" s="48"/>
      <c r="B33" s="1"/>
      <c r="C33" s="1"/>
      <c r="D33" s="1"/>
      <c r="E33" s="1"/>
      <c r="F33" s="1"/>
      <c r="G33" s="1"/>
      <c r="H33" s="49"/>
    </row>
    <row r="34" spans="1:8" ht="13.5">
      <c r="A34" s="48"/>
      <c r="B34" s="1"/>
      <c r="C34" s="1"/>
      <c r="D34" s="1"/>
      <c r="E34" s="1"/>
      <c r="F34" s="1"/>
      <c r="G34" s="1"/>
      <c r="H34" s="49"/>
    </row>
    <row r="35" spans="1:8" ht="13.5">
      <c r="A35" s="48"/>
      <c r="B35" s="1"/>
      <c r="C35" s="1"/>
      <c r="D35" s="1"/>
      <c r="E35" s="1"/>
      <c r="F35" s="1"/>
      <c r="G35" s="1"/>
      <c r="H35" s="49"/>
    </row>
    <row r="36" spans="1:8" ht="13.5">
      <c r="A36" s="48"/>
      <c r="B36" s="1"/>
      <c r="C36" s="1"/>
      <c r="D36" s="1"/>
      <c r="E36" s="1"/>
      <c r="F36" s="1"/>
      <c r="G36" s="1"/>
      <c r="H36" s="49"/>
    </row>
    <row r="37" spans="1:8" ht="13.5">
      <c r="A37" s="48"/>
      <c r="B37" s="1"/>
      <c r="C37" s="1"/>
      <c r="D37" s="1"/>
      <c r="E37" s="1"/>
      <c r="F37" s="1"/>
      <c r="G37" s="1"/>
      <c r="H37" s="49"/>
    </row>
    <row r="38" spans="1:8" ht="13.5">
      <c r="A38" s="48"/>
      <c r="B38" s="1"/>
      <c r="C38" s="1"/>
      <c r="D38" s="1"/>
      <c r="E38" s="1"/>
      <c r="F38" s="1"/>
      <c r="G38" s="1"/>
      <c r="H38" s="49"/>
    </row>
    <row r="39" spans="1:8" ht="13.5">
      <c r="A39" s="48"/>
      <c r="B39" s="1"/>
      <c r="C39" s="1"/>
      <c r="D39" s="1"/>
      <c r="E39" s="1"/>
      <c r="F39" s="1"/>
      <c r="G39" s="1"/>
      <c r="H39" s="49"/>
    </row>
    <row r="40" spans="1:8" ht="13.5">
      <c r="A40" s="48"/>
      <c r="B40" s="1"/>
      <c r="C40" s="1"/>
      <c r="D40" s="1"/>
      <c r="E40" s="1"/>
      <c r="F40" s="1"/>
      <c r="G40" s="1"/>
      <c r="H40" s="49"/>
    </row>
    <row r="41" spans="1:8" ht="13.5">
      <c r="A41" s="48"/>
      <c r="B41" s="1"/>
      <c r="C41" s="1"/>
      <c r="D41" s="1"/>
      <c r="E41" s="1"/>
      <c r="F41" s="1"/>
      <c r="G41" s="1"/>
      <c r="H41" s="49"/>
    </row>
    <row r="42" spans="1:8" ht="13.5">
      <c r="A42" s="48"/>
      <c r="B42" s="1"/>
      <c r="C42" s="1"/>
      <c r="D42" s="1"/>
      <c r="E42" s="1"/>
      <c r="F42" s="1"/>
      <c r="G42" s="1"/>
      <c r="H42" s="49"/>
    </row>
    <row r="43" spans="1:8" ht="13.5">
      <c r="A43" s="48"/>
      <c r="B43" s="1"/>
      <c r="C43" s="1"/>
      <c r="D43" s="1"/>
      <c r="E43" s="1"/>
      <c r="F43" s="1"/>
      <c r="G43" s="1"/>
      <c r="H43" s="49"/>
    </row>
    <row r="44" spans="1:8" ht="13.5">
      <c r="A44" s="48"/>
      <c r="B44" s="1"/>
      <c r="C44" s="1"/>
      <c r="D44" s="1"/>
      <c r="E44" s="1"/>
      <c r="F44" s="1"/>
      <c r="G44" s="1"/>
      <c r="H44" s="49"/>
    </row>
    <row r="45" spans="1:8" ht="13.5">
      <c r="A45" s="50"/>
      <c r="B45" s="51"/>
      <c r="C45" s="51"/>
      <c r="D45" s="51"/>
      <c r="E45" s="51"/>
      <c r="F45" s="51"/>
      <c r="G45" s="51"/>
      <c r="H45" s="52"/>
    </row>
    <row r="46" ht="22.5" customHeight="1">
      <c r="H46" s="53" t="s">
        <v>242</v>
      </c>
    </row>
  </sheetData>
  <mergeCells count="3">
    <mergeCell ref="A1:H2"/>
    <mergeCell ref="A31:H31"/>
    <mergeCell ref="A16:H17"/>
  </mergeCells>
  <printOptions/>
  <pageMargins left="0.85" right="0.75" top="0.75" bottom="0.7" header="0.5" footer="0.7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JDYoon</dc:creator>
  <cp:keywords/>
  <dc:description/>
  <cp:lastModifiedBy>GCT Semiconductor</cp:lastModifiedBy>
  <cp:lastPrinted>2008-05-14T22:04:01Z</cp:lastPrinted>
  <dcterms:created xsi:type="dcterms:W3CDTF">2006-08-24T16:28:28Z</dcterms:created>
  <dcterms:modified xsi:type="dcterms:W3CDTF">2008-07-18T16:18:26Z</dcterms:modified>
  <cp:category/>
  <cp:version/>
  <cp:contentType/>
  <cp:contentStatus/>
</cp:coreProperties>
</file>